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obo\Desktop\Temp\"/>
    </mc:Choice>
  </mc:AlternateContent>
  <xr:revisionPtr revIDLastSave="0" documentId="13_ncr:1_{01B80CD7-6BC5-479D-AD70-0781AFE34E77}" xr6:coauthVersionLast="47" xr6:coauthVersionMax="47" xr10:uidLastSave="{00000000-0000-0000-0000-000000000000}"/>
  <bookViews>
    <workbookView xWindow="-120" yWindow="-120" windowWidth="29040" windowHeight="15720" xr2:uid="{1A64775A-9AC3-445C-AA91-7386B1795F36}"/>
  </bookViews>
  <sheets>
    <sheet name="Lifetime Hourly 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E11" i="1"/>
  <c r="F11" i="1" s="1"/>
  <c r="F10" i="1"/>
</calcChain>
</file>

<file path=xl/sharedStrings.xml><?xml version="1.0" encoding="utf-8"?>
<sst xmlns="http://schemas.openxmlformats.org/spreadsheetml/2006/main" count="5" uniqueCount="5">
  <si>
    <t>Time stamp</t>
  </si>
  <si>
    <t>Subarray 1 DC power gross | (kW)</t>
  </si>
  <si>
    <t>Subarray 1 Module efficiency | (%)</t>
  </si>
  <si>
    <t>Subarray 1 POA total irradiance after shading soiling reflection (IAM) | (W/m2)</t>
  </si>
  <si>
    <t>total module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</si>
</sst>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DCFCD-2876-4C37-A334-2D87343C05FD}">
  <dimension ref="A1:I21"/>
  <sheetViews>
    <sheetView tabSelected="1" workbookViewId="0"/>
  </sheetViews>
  <sheetFormatPr defaultRowHeight="15" x14ac:dyDescent="0.25"/>
  <cols>
    <col min="2" max="2" width="11.140625" bestFit="1" customWidth="1"/>
    <col min="3" max="4" width="9.42578125" bestFit="1" customWidth="1"/>
    <col min="5" max="5" width="11.140625" bestFit="1" customWidth="1"/>
    <col min="6" max="6" width="9.28515625" bestFit="1" customWidth="1"/>
    <col min="8" max="8" width="16.85546875" customWidth="1"/>
    <col min="9" max="9" width="17.85546875" customWidth="1"/>
  </cols>
  <sheetData>
    <row r="1" spans="1:9" s="2" customFormat="1" ht="150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9" x14ac:dyDescent="0.25">
      <c r="A2">
        <v>1</v>
      </c>
      <c r="B2">
        <v>0</v>
      </c>
      <c r="C2">
        <v>0</v>
      </c>
      <c r="D2">
        <v>0</v>
      </c>
      <c r="H2" t="s">
        <v>4</v>
      </c>
      <c r="I2" s="1">
        <v>486102.96</v>
      </c>
    </row>
    <row r="3" spans="1:9" x14ac:dyDescent="0.25">
      <c r="A3">
        <v>2</v>
      </c>
      <c r="B3">
        <v>0</v>
      </c>
      <c r="C3">
        <v>0</v>
      </c>
      <c r="D3">
        <v>0</v>
      </c>
    </row>
    <row r="4" spans="1:9" x14ac:dyDescent="0.25">
      <c r="A4">
        <v>3</v>
      </c>
      <c r="B4">
        <v>0</v>
      </c>
      <c r="C4">
        <v>0</v>
      </c>
      <c r="D4">
        <v>0</v>
      </c>
    </row>
    <row r="5" spans="1:9" x14ac:dyDescent="0.25">
      <c r="A5">
        <v>4</v>
      </c>
      <c r="B5">
        <v>0</v>
      </c>
      <c r="C5">
        <v>0</v>
      </c>
      <c r="D5">
        <v>0</v>
      </c>
    </row>
    <row r="6" spans="1:9" x14ac:dyDescent="0.25">
      <c r="A6">
        <v>5</v>
      </c>
      <c r="B6">
        <v>0</v>
      </c>
      <c r="C6">
        <v>0</v>
      </c>
      <c r="D6">
        <v>0</v>
      </c>
    </row>
    <row r="7" spans="1:9" x14ac:dyDescent="0.25">
      <c r="A7">
        <v>6</v>
      </c>
      <c r="B7">
        <v>0</v>
      </c>
      <c r="C7">
        <v>0</v>
      </c>
      <c r="D7">
        <v>0</v>
      </c>
    </row>
    <row r="8" spans="1:9" x14ac:dyDescent="0.25">
      <c r="A8">
        <v>7</v>
      </c>
      <c r="B8">
        <v>0</v>
      </c>
      <c r="C8">
        <v>0</v>
      </c>
      <c r="D8">
        <v>0</v>
      </c>
    </row>
    <row r="9" spans="1:9" x14ac:dyDescent="0.25">
      <c r="A9">
        <v>8</v>
      </c>
      <c r="B9">
        <v>0</v>
      </c>
      <c r="C9">
        <v>0</v>
      </c>
      <c r="D9">
        <v>0</v>
      </c>
    </row>
    <row r="10" spans="1:9" x14ac:dyDescent="0.25">
      <c r="A10">
        <v>9</v>
      </c>
      <c r="B10" s="1">
        <v>50368.3</v>
      </c>
      <c r="C10" s="1">
        <v>20.934000000000001</v>
      </c>
      <c r="D10" s="1">
        <v>492.96</v>
      </c>
      <c r="E10" s="1">
        <f>C10/100*D10*$I$2/1000</f>
        <v>50164.000835929342</v>
      </c>
      <c r="F10" s="1">
        <f>E10/B10</f>
        <v>0.99594389399541661</v>
      </c>
    </row>
    <row r="11" spans="1:9" x14ac:dyDescent="0.25">
      <c r="A11">
        <v>10</v>
      </c>
      <c r="B11" s="1">
        <v>65584.100000000006</v>
      </c>
      <c r="C11" s="1">
        <v>20.847899999999999</v>
      </c>
      <c r="D11" s="1">
        <v>644.39499999999998</v>
      </c>
      <c r="E11" s="1">
        <f>C11/100*D11*$I$2/1000</f>
        <v>65304.444986913106</v>
      </c>
      <c r="F11" s="1">
        <f t="shared" ref="F11:F18" si="0">E11/B11</f>
        <v>0.99573593274761873</v>
      </c>
    </row>
    <row r="12" spans="1:9" x14ac:dyDescent="0.25">
      <c r="A12">
        <v>11</v>
      </c>
      <c r="B12" s="1">
        <v>65457.1</v>
      </c>
      <c r="C12" s="1">
        <v>20.239000000000001</v>
      </c>
      <c r="D12" s="1">
        <v>662.25099999999998</v>
      </c>
      <c r="E12" s="1">
        <f>C12/100*D12*$I$2/1000</f>
        <v>65153.82826214948</v>
      </c>
      <c r="F12" s="1">
        <f t="shared" si="0"/>
        <v>0.99536686260389606</v>
      </c>
    </row>
    <row r="13" spans="1:9" x14ac:dyDescent="0.25">
      <c r="A13">
        <v>12</v>
      </c>
      <c r="B13" s="1">
        <v>59888.1</v>
      </c>
      <c r="C13" s="1">
        <v>19.972300000000001</v>
      </c>
      <c r="D13" s="1">
        <v>613.58900000000006</v>
      </c>
      <c r="E13" s="1">
        <f>C13/100*D13*$I$2/1000</f>
        <v>59570.865746820818</v>
      </c>
      <c r="F13" s="1">
        <f t="shared" si="0"/>
        <v>0.9947028833244137</v>
      </c>
    </row>
    <row r="14" spans="1:9" x14ac:dyDescent="0.25">
      <c r="A14">
        <v>13</v>
      </c>
      <c r="B14" s="1">
        <v>56789.2</v>
      </c>
      <c r="C14" s="1">
        <v>19.7942</v>
      </c>
      <c r="D14" s="1">
        <v>587.35299999999995</v>
      </c>
      <c r="E14" s="1">
        <f>C14/100*D14*$I$2/1000</f>
        <v>56515.218495398076</v>
      </c>
      <c r="F14" s="1">
        <f t="shared" si="0"/>
        <v>0.99517546461999951</v>
      </c>
    </row>
    <row r="15" spans="1:9" x14ac:dyDescent="0.25">
      <c r="A15">
        <v>14</v>
      </c>
      <c r="B15" s="1">
        <v>58822.400000000001</v>
      </c>
      <c r="C15" s="1">
        <v>19.703099999999999</v>
      </c>
      <c r="D15" s="1">
        <v>610.89099999999996</v>
      </c>
      <c r="E15" s="1">
        <f>C15/100*D15*$I$2/1000</f>
        <v>58509.522531083378</v>
      </c>
      <c r="F15" s="1">
        <f t="shared" si="0"/>
        <v>0.99468098090325074</v>
      </c>
    </row>
    <row r="16" spans="1:9" x14ac:dyDescent="0.25">
      <c r="A16">
        <v>15</v>
      </c>
      <c r="B16" s="1">
        <v>63089.8</v>
      </c>
      <c r="C16" s="1">
        <v>19.7607</v>
      </c>
      <c r="D16" s="1">
        <v>653.57600000000002</v>
      </c>
      <c r="E16" s="1">
        <f>C16/100*D16*$I$2/1000</f>
        <v>62780.777025945397</v>
      </c>
      <c r="F16" s="1">
        <f t="shared" si="0"/>
        <v>0.99510185522771344</v>
      </c>
    </row>
    <row r="17" spans="1:6" x14ac:dyDescent="0.25">
      <c r="A17">
        <v>16</v>
      </c>
      <c r="B17" s="1">
        <v>61602.5</v>
      </c>
      <c r="C17" s="1">
        <v>19.823599999999999</v>
      </c>
      <c r="D17" s="1">
        <v>636.39099999999996</v>
      </c>
      <c r="E17" s="1">
        <f>C17/100*D17*$I$2/1000</f>
        <v>61324.613631358174</v>
      </c>
      <c r="F17" s="1">
        <f t="shared" si="0"/>
        <v>0.99548904072656419</v>
      </c>
    </row>
    <row r="18" spans="1:6" x14ac:dyDescent="0.25">
      <c r="A18">
        <v>17</v>
      </c>
      <c r="B18" s="1">
        <v>47283.5</v>
      </c>
      <c r="C18" s="1">
        <v>20.0533</v>
      </c>
      <c r="D18" s="1">
        <v>482.97899999999998</v>
      </c>
      <c r="E18" s="1">
        <f>C18/100*D18*$I$2/1000</f>
        <v>47080.640722537013</v>
      </c>
      <c r="F18" s="1">
        <f t="shared" si="0"/>
        <v>0.99570972374162259</v>
      </c>
    </row>
    <row r="19" spans="1:6" x14ac:dyDescent="0.25">
      <c r="A19">
        <v>18</v>
      </c>
      <c r="B19">
        <v>0</v>
      </c>
      <c r="C19">
        <v>0</v>
      </c>
      <c r="D19">
        <v>0</v>
      </c>
    </row>
    <row r="20" spans="1:6" x14ac:dyDescent="0.25">
      <c r="A20">
        <v>19</v>
      </c>
      <c r="B20">
        <v>0</v>
      </c>
      <c r="C20">
        <v>0</v>
      </c>
      <c r="D20">
        <v>0</v>
      </c>
    </row>
    <row r="21" spans="1:6" x14ac:dyDescent="0.25">
      <c r="A21">
        <v>20</v>
      </c>
      <c r="B21">
        <v>0</v>
      </c>
      <c r="C21">
        <v>0</v>
      </c>
      <c r="D2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Lifetime Hourly 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Gilman</dc:creator>
  <cp:lastModifiedBy>Paul Gilman</cp:lastModifiedBy>
  <dcterms:created xsi:type="dcterms:W3CDTF">2026-02-19T16:48:16Z</dcterms:created>
  <dcterms:modified xsi:type="dcterms:W3CDTF">2026-02-19T16:56:23Z</dcterms:modified>
</cp:coreProperties>
</file>