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42\Downloads\"/>
    </mc:Choice>
  </mc:AlternateContent>
  <xr:revisionPtr revIDLastSave="0" documentId="8_{790AAD7F-0575-4B1F-A5A1-D1963FB4AB48}" xr6:coauthVersionLast="47" xr6:coauthVersionMax="47" xr10:uidLastSave="{00000000-0000-0000-0000-000000000000}"/>
  <bookViews>
    <workbookView xWindow="-108" yWindow="-108" windowWidth="23256" windowHeight="12456" xr2:uid="{D359B227-8A91-4844-8ACA-08C0B914748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G2" i="1"/>
  <c r="AC3" i="1"/>
  <c r="AC2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</calcChain>
</file>

<file path=xl/sharedStrings.xml><?xml version="1.0" encoding="utf-8"?>
<sst xmlns="http://schemas.openxmlformats.org/spreadsheetml/2006/main" count="16" uniqueCount="10">
  <si>
    <t>Shed tilt optimization At Atalaya , Array orientation = 0°</t>
  </si>
  <si>
    <t>Pure transposition (one only plane)</t>
  </si>
  <si>
    <t>With electrical shading effect for Cell = 15.6 cm and 3 strings in width</t>
  </si>
  <si>
    <t>Curve no</t>
  </si>
  <si>
    <t>NPoints</t>
  </si>
  <si>
    <t>2 sheds,  Coll. width = 2.0 m, Inactive band = 0.0 m, Constant limit angle = 12.9°</t>
  </si>
  <si>
    <t>Irradiation with mutual shadings (constant limit angle = 12.9°)</t>
  </si>
  <si>
    <t>Anual DC gross</t>
  </si>
  <si>
    <t xml:space="preserve">POA front side irradiance total after shading </t>
  </si>
  <si>
    <t>POA front side irradiance total nominal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</si>
</sst>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v>SAM No shading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Hoja1!$B$2:$B$52</c:f>
              <c:numCache>
                <c:formatCode>General</c:formatCode>
                <c:ptCount val="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</c:numCache>
            </c:numRef>
          </c:xVal>
          <c:yVal>
            <c:numRef>
              <c:f>Hoja1!$F$2:$F$52</c:f>
              <c:numCache>
                <c:formatCode>0.00E+00</c:formatCode>
                <c:ptCount val="51"/>
                <c:pt idx="0">
                  <c:v>1</c:v>
                </c:pt>
                <c:pt idx="1">
                  <c:v>1.0075707182964189</c:v>
                </c:pt>
                <c:pt idx="2">
                  <c:v>1.0149084006507307</c:v>
                </c:pt>
                <c:pt idx="3">
                  <c:v>1.0220115721519099</c:v>
                </c:pt>
                <c:pt idx="4">
                  <c:v>1.0288787578889302</c:v>
                </c:pt>
                <c:pt idx="5">
                  <c:v>1.0355114327728179</c:v>
                </c:pt>
                <c:pt idx="6">
                  <c:v>1.0419036971594688</c:v>
                </c:pt>
                <c:pt idx="7">
                  <c:v>1.048049651404779</c:v>
                </c:pt>
                <c:pt idx="8">
                  <c:v>1.0539507704197744</c:v>
                </c:pt>
                <c:pt idx="9">
                  <c:v>1.0596026294713772</c:v>
                </c:pt>
                <c:pt idx="10">
                  <c:v>1.0650037536485613</c:v>
                </c:pt>
                <c:pt idx="11">
                  <c:v>1.0701541429513264</c:v>
                </c:pt>
                <c:pt idx="12">
                  <c:v>1.075052322468647</c:v>
                </c:pt>
                <c:pt idx="13">
                  <c:v>1.079695342378471</c:v>
                </c:pt>
                <c:pt idx="14">
                  <c:v>1.0840817277697723</c:v>
                </c:pt>
                <c:pt idx="15">
                  <c:v>1.088211478642551</c:v>
                </c:pt>
                <c:pt idx="16">
                  <c:v>1.0920816451747548</c:v>
                </c:pt>
                <c:pt idx="17">
                  <c:v>1.09569370227741</c:v>
                </c:pt>
                <c:pt idx="18">
                  <c:v>1.0990447001284647</c:v>
                </c:pt>
                <c:pt idx="19">
                  <c:v>1.1021346387279187</c:v>
                </c:pt>
                <c:pt idx="20">
                  <c:v>1.1049649929867982</c:v>
                </c:pt>
                <c:pt idx="21">
                  <c:v>1.1075313381720249</c:v>
                </c:pt>
                <c:pt idx="22">
                  <c:v>1.1098366241056508</c:v>
                </c:pt>
                <c:pt idx="23">
                  <c:v>1.1118808507876763</c:v>
                </c:pt>
                <c:pt idx="24">
                  <c:v>1.113662543307075</c:v>
                </c:pt>
                <c:pt idx="25">
                  <c:v>1.1151817016638472</c:v>
                </c:pt>
                <c:pt idx="26">
                  <c:v>1.1164398007690186</c:v>
                </c:pt>
                <c:pt idx="27">
                  <c:v>1.1174368406225894</c:v>
                </c:pt>
                <c:pt idx="28">
                  <c:v>1.1181728212245596</c:v>
                </c:pt>
                <c:pt idx="29">
                  <c:v>1.1186506923969812</c:v>
                </c:pt>
                <c:pt idx="30">
                  <c:v>1.118867504317802</c:v>
                </c:pt>
                <c:pt idx="31">
                  <c:v>1.1188262068090742</c:v>
                </c:pt>
                <c:pt idx="32">
                  <c:v>1.1185297496928497</c:v>
                </c:pt>
                <c:pt idx="33">
                  <c:v>1.1179855075242586</c:v>
                </c:pt>
                <c:pt idx="34">
                  <c:v>1.1171964301253527</c:v>
                </c:pt>
                <c:pt idx="35">
                  <c:v>1.1161433436527941</c:v>
                </c:pt>
                <c:pt idx="36">
                  <c:v>1.114821823373505</c:v>
                </c:pt>
                <c:pt idx="37">
                  <c:v>1.1132333441985112</c:v>
                </c:pt>
                <c:pt idx="38">
                  <c:v>1.1113779061278128</c:v>
                </c:pt>
                <c:pt idx="39">
                  <c:v>1.1092584589834618</c:v>
                </c:pt>
                <c:pt idx="40">
                  <c:v>1.1068735278544322</c:v>
                </c:pt>
                <c:pt idx="41">
                  <c:v>1.1042231127407238</c:v>
                </c:pt>
                <c:pt idx="42">
                  <c:v>1.1013101634643889</c:v>
                </c:pt>
                <c:pt idx="43">
                  <c:v>1.0981332051144015</c:v>
                </c:pt>
                <c:pt idx="44">
                  <c:v>1.0946951875128133</c:v>
                </c:pt>
                <c:pt idx="45">
                  <c:v>1.0909975855706504</c:v>
                </c:pt>
                <c:pt idx="46">
                  <c:v>1.087038924376887</c:v>
                </c:pt>
                <c:pt idx="47">
                  <c:v>1.0828221537535747</c:v>
                </c:pt>
                <c:pt idx="48">
                  <c:v>1.07834874861174</c:v>
                </c:pt>
                <c:pt idx="49">
                  <c:v>1.0736275584175385</c:v>
                </c:pt>
                <c:pt idx="50">
                  <c:v>1.0686630079040482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9F1-4FC4-BE91-BDBEC50D3A42}"/>
            </c:ext>
          </c:extLst>
        </c:ser>
        <c:ser>
          <c:idx val="1"/>
          <c:order val="1"/>
          <c:tx>
            <c:v>PVsyst No shading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Hoja1!$Q$7:$Q$56</c:f>
              <c:numCache>
                <c:formatCode>General</c:formatCode>
                <c:ptCount val="50"/>
                <c:pt idx="0">
                  <c:v>0</c:v>
                </c:pt>
                <c:pt idx="1">
                  <c:v>0.81630000000000003</c:v>
                </c:pt>
                <c:pt idx="2">
                  <c:v>1.6327</c:v>
                </c:pt>
                <c:pt idx="3">
                  <c:v>2.4489999999999998</c:v>
                </c:pt>
                <c:pt idx="4">
                  <c:v>3.2652999999999999</c:v>
                </c:pt>
                <c:pt idx="5">
                  <c:v>4.0815999999999999</c:v>
                </c:pt>
                <c:pt idx="6">
                  <c:v>4.8979999999999997</c:v>
                </c:pt>
                <c:pt idx="7">
                  <c:v>5.7142999999999997</c:v>
                </c:pt>
                <c:pt idx="8">
                  <c:v>6.5305999999999997</c:v>
                </c:pt>
                <c:pt idx="9">
                  <c:v>7.3468999999999998</c:v>
                </c:pt>
                <c:pt idx="10">
                  <c:v>8.1632999999999996</c:v>
                </c:pt>
                <c:pt idx="11">
                  <c:v>8.9795999999999996</c:v>
                </c:pt>
                <c:pt idx="12">
                  <c:v>9.7958999999999996</c:v>
                </c:pt>
                <c:pt idx="13">
                  <c:v>10.6122</c:v>
                </c:pt>
                <c:pt idx="14">
                  <c:v>11.428599999999999</c:v>
                </c:pt>
                <c:pt idx="15">
                  <c:v>12.244899999999999</c:v>
                </c:pt>
                <c:pt idx="16">
                  <c:v>13.061199999999999</c:v>
                </c:pt>
                <c:pt idx="17">
                  <c:v>13.877599999999999</c:v>
                </c:pt>
                <c:pt idx="18">
                  <c:v>14.693899999999999</c:v>
                </c:pt>
                <c:pt idx="19">
                  <c:v>15.510199999999999</c:v>
                </c:pt>
                <c:pt idx="20">
                  <c:v>16.326499999999999</c:v>
                </c:pt>
                <c:pt idx="21">
                  <c:v>17.142900000000001</c:v>
                </c:pt>
                <c:pt idx="22">
                  <c:v>17.959199999999999</c:v>
                </c:pt>
                <c:pt idx="23">
                  <c:v>18.775500000000001</c:v>
                </c:pt>
                <c:pt idx="24">
                  <c:v>19.591799999999999</c:v>
                </c:pt>
                <c:pt idx="25">
                  <c:v>20.408200000000001</c:v>
                </c:pt>
                <c:pt idx="26">
                  <c:v>21.224499999999999</c:v>
                </c:pt>
                <c:pt idx="27">
                  <c:v>22.040800000000001</c:v>
                </c:pt>
                <c:pt idx="28">
                  <c:v>22.857099999999999</c:v>
                </c:pt>
                <c:pt idx="29">
                  <c:v>23.673500000000001</c:v>
                </c:pt>
                <c:pt idx="30">
                  <c:v>24.489799999999999</c:v>
                </c:pt>
                <c:pt idx="31">
                  <c:v>25.306100000000001</c:v>
                </c:pt>
                <c:pt idx="32">
                  <c:v>26.122399999999999</c:v>
                </c:pt>
                <c:pt idx="33">
                  <c:v>26.938800000000001</c:v>
                </c:pt>
                <c:pt idx="34">
                  <c:v>27.755099999999999</c:v>
                </c:pt>
                <c:pt idx="35">
                  <c:v>28.571400000000001</c:v>
                </c:pt>
                <c:pt idx="36">
                  <c:v>29.387799999999999</c:v>
                </c:pt>
                <c:pt idx="37">
                  <c:v>30.2041</c:v>
                </c:pt>
                <c:pt idx="38">
                  <c:v>31.020399999999999</c:v>
                </c:pt>
                <c:pt idx="39">
                  <c:v>31.8367</c:v>
                </c:pt>
                <c:pt idx="40">
                  <c:v>32.653100000000002</c:v>
                </c:pt>
                <c:pt idx="41">
                  <c:v>33.4694</c:v>
                </c:pt>
                <c:pt idx="42">
                  <c:v>34.285699999999999</c:v>
                </c:pt>
                <c:pt idx="43">
                  <c:v>35.101999999999997</c:v>
                </c:pt>
                <c:pt idx="44">
                  <c:v>35.918399999999998</c:v>
                </c:pt>
                <c:pt idx="45">
                  <c:v>36.734699999999997</c:v>
                </c:pt>
                <c:pt idx="46">
                  <c:v>37.551000000000002</c:v>
                </c:pt>
                <c:pt idx="47">
                  <c:v>38.3673</c:v>
                </c:pt>
                <c:pt idx="48">
                  <c:v>39.183700000000002</c:v>
                </c:pt>
                <c:pt idx="49">
                  <c:v>40</c:v>
                </c:pt>
              </c:numCache>
            </c:numRef>
          </c:xVal>
          <c:yVal>
            <c:numRef>
              <c:f>Hoja1!$R$7:$R$56</c:f>
              <c:numCache>
                <c:formatCode>General</c:formatCode>
                <c:ptCount val="50"/>
                <c:pt idx="0">
                  <c:v>1</c:v>
                </c:pt>
                <c:pt idx="1">
                  <c:v>1.0083</c:v>
                </c:pt>
                <c:pt idx="2">
                  <c:v>1.0165</c:v>
                </c:pt>
                <c:pt idx="3">
                  <c:v>1.0245</c:v>
                </c:pt>
                <c:pt idx="4">
                  <c:v>1.0322</c:v>
                </c:pt>
                <c:pt idx="5">
                  <c:v>1.0398000000000001</c:v>
                </c:pt>
                <c:pt idx="6">
                  <c:v>1.0472999999999999</c:v>
                </c:pt>
                <c:pt idx="7">
                  <c:v>1.0545</c:v>
                </c:pt>
                <c:pt idx="8">
                  <c:v>1.0615000000000001</c:v>
                </c:pt>
                <c:pt idx="9">
                  <c:v>1.0684</c:v>
                </c:pt>
                <c:pt idx="10">
                  <c:v>1.0750999999999999</c:v>
                </c:pt>
                <c:pt idx="11">
                  <c:v>1.0815999999999999</c:v>
                </c:pt>
                <c:pt idx="12">
                  <c:v>1.0879000000000001</c:v>
                </c:pt>
                <c:pt idx="13">
                  <c:v>1.0940000000000001</c:v>
                </c:pt>
                <c:pt idx="14">
                  <c:v>1.0999000000000001</c:v>
                </c:pt>
                <c:pt idx="15">
                  <c:v>1.1056999999999999</c:v>
                </c:pt>
                <c:pt idx="16">
                  <c:v>1.1112</c:v>
                </c:pt>
                <c:pt idx="17">
                  <c:v>1.1166</c:v>
                </c:pt>
                <c:pt idx="18">
                  <c:v>1.1217999999999999</c:v>
                </c:pt>
                <c:pt idx="19">
                  <c:v>1.1268</c:v>
                </c:pt>
                <c:pt idx="20">
                  <c:v>1.1315999999999999</c:v>
                </c:pt>
                <c:pt idx="21">
                  <c:v>1.1363000000000001</c:v>
                </c:pt>
                <c:pt idx="22">
                  <c:v>1.1407</c:v>
                </c:pt>
                <c:pt idx="23">
                  <c:v>1.145</c:v>
                </c:pt>
                <c:pt idx="24">
                  <c:v>1.149</c:v>
                </c:pt>
                <c:pt idx="25">
                  <c:v>1.1529</c:v>
                </c:pt>
                <c:pt idx="26">
                  <c:v>1.1566000000000001</c:v>
                </c:pt>
                <c:pt idx="27">
                  <c:v>1.1600999999999999</c:v>
                </c:pt>
                <c:pt idx="28">
                  <c:v>1.1635</c:v>
                </c:pt>
                <c:pt idx="29">
                  <c:v>1.1666000000000001</c:v>
                </c:pt>
                <c:pt idx="30">
                  <c:v>1.1696</c:v>
                </c:pt>
                <c:pt idx="31">
                  <c:v>1.1722999999999999</c:v>
                </c:pt>
                <c:pt idx="32">
                  <c:v>1.1749000000000001</c:v>
                </c:pt>
                <c:pt idx="33">
                  <c:v>1.1773</c:v>
                </c:pt>
                <c:pt idx="34">
                  <c:v>1.1795</c:v>
                </c:pt>
                <c:pt idx="35">
                  <c:v>1.1816</c:v>
                </c:pt>
                <c:pt idx="36">
                  <c:v>1.1834</c:v>
                </c:pt>
                <c:pt idx="37">
                  <c:v>1.1850000000000001</c:v>
                </c:pt>
                <c:pt idx="38">
                  <c:v>1.1865000000000001</c:v>
                </c:pt>
                <c:pt idx="39">
                  <c:v>1.1877</c:v>
                </c:pt>
                <c:pt idx="40">
                  <c:v>1.1888000000000001</c:v>
                </c:pt>
                <c:pt idx="41">
                  <c:v>1.1897</c:v>
                </c:pt>
                <c:pt idx="42">
                  <c:v>1.1902999999999999</c:v>
                </c:pt>
                <c:pt idx="43">
                  <c:v>1.1908000000000001</c:v>
                </c:pt>
                <c:pt idx="44">
                  <c:v>1.1911</c:v>
                </c:pt>
                <c:pt idx="45">
                  <c:v>1.1911</c:v>
                </c:pt>
                <c:pt idx="46">
                  <c:v>1.1910000000000001</c:v>
                </c:pt>
                <c:pt idx="47">
                  <c:v>1.1907000000000001</c:v>
                </c:pt>
                <c:pt idx="48">
                  <c:v>1.1900999999999999</c:v>
                </c:pt>
                <c:pt idx="49">
                  <c:v>1.1893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9F1-4FC4-BE91-BDBEC50D3A42}"/>
            </c:ext>
          </c:extLst>
        </c:ser>
        <c:ser>
          <c:idx val="2"/>
          <c:order val="2"/>
          <c:tx>
            <c:v>Pvsyst With shadings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Hoja1!$Q$60:$Q$109</c:f>
              <c:numCache>
                <c:formatCode>General</c:formatCode>
                <c:ptCount val="50"/>
                <c:pt idx="0">
                  <c:v>0</c:v>
                </c:pt>
                <c:pt idx="1">
                  <c:v>0.81630000000000003</c:v>
                </c:pt>
                <c:pt idx="2">
                  <c:v>1.6327</c:v>
                </c:pt>
                <c:pt idx="3">
                  <c:v>2.4489999999999998</c:v>
                </c:pt>
                <c:pt idx="4">
                  <c:v>3.2652999999999999</c:v>
                </c:pt>
                <c:pt idx="5">
                  <c:v>4.0815999999999999</c:v>
                </c:pt>
                <c:pt idx="6">
                  <c:v>4.8979999999999997</c:v>
                </c:pt>
                <c:pt idx="7">
                  <c:v>5.7142999999999997</c:v>
                </c:pt>
                <c:pt idx="8">
                  <c:v>6.5305999999999997</c:v>
                </c:pt>
                <c:pt idx="9">
                  <c:v>7.3468999999999998</c:v>
                </c:pt>
                <c:pt idx="10">
                  <c:v>8.1632999999999996</c:v>
                </c:pt>
                <c:pt idx="11">
                  <c:v>8.9795999999999996</c:v>
                </c:pt>
                <c:pt idx="12">
                  <c:v>9.7958999999999996</c:v>
                </c:pt>
                <c:pt idx="13">
                  <c:v>10.6122</c:v>
                </c:pt>
                <c:pt idx="14">
                  <c:v>11.428599999999999</c:v>
                </c:pt>
                <c:pt idx="15">
                  <c:v>12.244899999999999</c:v>
                </c:pt>
                <c:pt idx="16">
                  <c:v>13.061199999999999</c:v>
                </c:pt>
                <c:pt idx="17">
                  <c:v>13.877599999999999</c:v>
                </c:pt>
                <c:pt idx="18">
                  <c:v>14.693899999999999</c:v>
                </c:pt>
                <c:pt idx="19">
                  <c:v>15.510199999999999</c:v>
                </c:pt>
                <c:pt idx="20">
                  <c:v>16.326499999999999</c:v>
                </c:pt>
                <c:pt idx="21">
                  <c:v>17.142900000000001</c:v>
                </c:pt>
                <c:pt idx="22">
                  <c:v>17.959199999999999</c:v>
                </c:pt>
                <c:pt idx="23">
                  <c:v>18.775500000000001</c:v>
                </c:pt>
                <c:pt idx="24">
                  <c:v>19.591799999999999</c:v>
                </c:pt>
                <c:pt idx="25">
                  <c:v>20.408200000000001</c:v>
                </c:pt>
                <c:pt idx="26">
                  <c:v>21.224499999999999</c:v>
                </c:pt>
                <c:pt idx="27">
                  <c:v>22.040800000000001</c:v>
                </c:pt>
                <c:pt idx="28">
                  <c:v>22.857099999999999</c:v>
                </c:pt>
                <c:pt idx="29">
                  <c:v>23.673500000000001</c:v>
                </c:pt>
                <c:pt idx="30">
                  <c:v>24.489799999999999</c:v>
                </c:pt>
                <c:pt idx="31">
                  <c:v>25.306100000000001</c:v>
                </c:pt>
                <c:pt idx="32">
                  <c:v>26.122399999999999</c:v>
                </c:pt>
                <c:pt idx="33">
                  <c:v>26.938800000000001</c:v>
                </c:pt>
                <c:pt idx="34">
                  <c:v>27.755099999999999</c:v>
                </c:pt>
                <c:pt idx="35">
                  <c:v>28.571400000000001</c:v>
                </c:pt>
                <c:pt idx="36">
                  <c:v>29.387799999999999</c:v>
                </c:pt>
                <c:pt idx="37">
                  <c:v>30.2041</c:v>
                </c:pt>
                <c:pt idx="38">
                  <c:v>31.020399999999999</c:v>
                </c:pt>
                <c:pt idx="39">
                  <c:v>31.8367</c:v>
                </c:pt>
                <c:pt idx="40">
                  <c:v>32.653100000000002</c:v>
                </c:pt>
                <c:pt idx="41">
                  <c:v>33.4694</c:v>
                </c:pt>
                <c:pt idx="42">
                  <c:v>34.285699999999999</c:v>
                </c:pt>
                <c:pt idx="43">
                  <c:v>35.101999999999997</c:v>
                </c:pt>
                <c:pt idx="44">
                  <c:v>35.918399999999998</c:v>
                </c:pt>
                <c:pt idx="45">
                  <c:v>36.734699999999997</c:v>
                </c:pt>
                <c:pt idx="46">
                  <c:v>37.551000000000002</c:v>
                </c:pt>
                <c:pt idx="47">
                  <c:v>38.3673</c:v>
                </c:pt>
                <c:pt idx="48">
                  <c:v>39.183700000000002</c:v>
                </c:pt>
                <c:pt idx="49">
                  <c:v>40</c:v>
                </c:pt>
              </c:numCache>
            </c:numRef>
          </c:xVal>
          <c:yVal>
            <c:numRef>
              <c:f>Hoja1!$R$60:$R$109</c:f>
              <c:numCache>
                <c:formatCode>General</c:formatCode>
                <c:ptCount val="50"/>
                <c:pt idx="0">
                  <c:v>1</c:v>
                </c:pt>
                <c:pt idx="1">
                  <c:v>1.0082</c:v>
                </c:pt>
                <c:pt idx="2">
                  <c:v>1.0162</c:v>
                </c:pt>
                <c:pt idx="3">
                  <c:v>1.0241</c:v>
                </c:pt>
                <c:pt idx="4">
                  <c:v>1.0317000000000001</c:v>
                </c:pt>
                <c:pt idx="5">
                  <c:v>1.0391999999999999</c:v>
                </c:pt>
                <c:pt idx="6">
                  <c:v>1.0465</c:v>
                </c:pt>
                <c:pt idx="7">
                  <c:v>1.0536000000000001</c:v>
                </c:pt>
                <c:pt idx="8">
                  <c:v>1.0604</c:v>
                </c:pt>
                <c:pt idx="9">
                  <c:v>1.0670999999999999</c:v>
                </c:pt>
                <c:pt idx="10">
                  <c:v>1.0737000000000001</c:v>
                </c:pt>
                <c:pt idx="11">
                  <c:v>1.08</c:v>
                </c:pt>
                <c:pt idx="12">
                  <c:v>1.0861000000000001</c:v>
                </c:pt>
                <c:pt idx="13">
                  <c:v>1.0921000000000001</c:v>
                </c:pt>
                <c:pt idx="14">
                  <c:v>1.0978000000000001</c:v>
                </c:pt>
                <c:pt idx="15">
                  <c:v>1.1033999999999999</c:v>
                </c:pt>
                <c:pt idx="16">
                  <c:v>1.1087</c:v>
                </c:pt>
                <c:pt idx="17">
                  <c:v>1.1138999999999999</c:v>
                </c:pt>
                <c:pt idx="18">
                  <c:v>1.1189</c:v>
                </c:pt>
                <c:pt idx="19">
                  <c:v>1.1236999999999999</c:v>
                </c:pt>
                <c:pt idx="20">
                  <c:v>1.1283000000000001</c:v>
                </c:pt>
                <c:pt idx="21">
                  <c:v>1.1326000000000001</c:v>
                </c:pt>
                <c:pt idx="22">
                  <c:v>1.1368</c:v>
                </c:pt>
                <c:pt idx="23">
                  <c:v>1.1408</c:v>
                </c:pt>
                <c:pt idx="24">
                  <c:v>1.1445000000000001</c:v>
                </c:pt>
                <c:pt idx="25">
                  <c:v>1.1480999999999999</c:v>
                </c:pt>
                <c:pt idx="26">
                  <c:v>1.1515</c:v>
                </c:pt>
                <c:pt idx="27">
                  <c:v>1.1547000000000001</c:v>
                </c:pt>
                <c:pt idx="28">
                  <c:v>1.1577</c:v>
                </c:pt>
                <c:pt idx="29">
                  <c:v>1.1604000000000001</c:v>
                </c:pt>
                <c:pt idx="30">
                  <c:v>1.163</c:v>
                </c:pt>
                <c:pt idx="31">
                  <c:v>1.1654</c:v>
                </c:pt>
                <c:pt idx="32">
                  <c:v>1.1677</c:v>
                </c:pt>
                <c:pt idx="33">
                  <c:v>1.1697</c:v>
                </c:pt>
                <c:pt idx="34">
                  <c:v>1.1716</c:v>
                </c:pt>
                <c:pt idx="35">
                  <c:v>1.1732</c:v>
                </c:pt>
                <c:pt idx="36">
                  <c:v>1.1747000000000001</c:v>
                </c:pt>
                <c:pt idx="37">
                  <c:v>1.1759999999999999</c:v>
                </c:pt>
                <c:pt idx="38">
                  <c:v>1.177</c:v>
                </c:pt>
                <c:pt idx="39">
                  <c:v>1.1778999999999999</c:v>
                </c:pt>
                <c:pt idx="40">
                  <c:v>1.1785000000000001</c:v>
                </c:pt>
                <c:pt idx="41">
                  <c:v>1.179</c:v>
                </c:pt>
                <c:pt idx="42">
                  <c:v>1.1792</c:v>
                </c:pt>
                <c:pt idx="43">
                  <c:v>1.1792</c:v>
                </c:pt>
                <c:pt idx="44">
                  <c:v>1.1789000000000001</c:v>
                </c:pt>
                <c:pt idx="45">
                  <c:v>1.1785000000000001</c:v>
                </c:pt>
                <c:pt idx="46">
                  <c:v>1.1778</c:v>
                </c:pt>
                <c:pt idx="47">
                  <c:v>1.177</c:v>
                </c:pt>
                <c:pt idx="48">
                  <c:v>1.1758999999999999</c:v>
                </c:pt>
                <c:pt idx="49">
                  <c:v>1.1746000000000001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9F1-4FC4-BE91-BDBEC50D3A42}"/>
            </c:ext>
          </c:extLst>
        </c:ser>
        <c:ser>
          <c:idx val="3"/>
          <c:order val="3"/>
          <c:tx>
            <c:v>SAM with shadings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Hoja1!$B$2:$B$52</c:f>
              <c:numCache>
                <c:formatCode>General</c:formatCode>
                <c:ptCount val="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</c:numCache>
            </c:numRef>
          </c:xVal>
          <c:yVal>
            <c:numRef>
              <c:f>Hoja1!$G$2:$G$52</c:f>
              <c:numCache>
                <c:formatCode>0.00E+00</c:formatCode>
                <c:ptCount val="51"/>
                <c:pt idx="0">
                  <c:v>1</c:v>
                </c:pt>
                <c:pt idx="1">
                  <c:v>1.0075544942751329</c:v>
                </c:pt>
                <c:pt idx="2">
                  <c:v>1.014843504565587</c:v>
                </c:pt>
                <c:pt idx="3">
                  <c:v>1.0218640810493107</c:v>
                </c:pt>
                <c:pt idx="4">
                  <c:v>1.0286147488152777</c:v>
                </c:pt>
                <c:pt idx="5">
                  <c:v>1.0350969827745142</c:v>
                </c:pt>
                <c:pt idx="6">
                  <c:v>1.0413034083718899</c:v>
                </c:pt>
                <c:pt idx="7">
                  <c:v>1.0472310757853533</c:v>
                </c:pt>
                <c:pt idx="8">
                  <c:v>1.052878510103878</c:v>
                </c:pt>
                <c:pt idx="9">
                  <c:v>1.0582427615054122</c:v>
                </c:pt>
                <c:pt idx="10">
                  <c:v>1.0633253049009819</c:v>
                </c:pt>
                <c:pt idx="11">
                  <c:v>1.0681202406464829</c:v>
                </c:pt>
                <c:pt idx="12">
                  <c:v>1.0726305185639677</c:v>
                </c:pt>
                <c:pt idx="13">
                  <c:v>1.0768531888313837</c:v>
                </c:pt>
                <c:pt idx="14">
                  <c:v>1.0807853016266793</c:v>
                </c:pt>
                <c:pt idx="15">
                  <c:v>1.0844268569498545</c:v>
                </c:pt>
                <c:pt idx="16">
                  <c:v>1.0877778548009092</c:v>
                </c:pt>
                <c:pt idx="17">
                  <c:v>1.0908368202688172</c:v>
                </c:pt>
                <c:pt idx="18">
                  <c:v>1.093603753353579</c:v>
                </c:pt>
                <c:pt idx="19">
                  <c:v>1.0960786540551941</c:v>
                </c:pt>
                <c:pt idx="20">
                  <c:v>1.0982644721957149</c:v>
                </c:pt>
                <c:pt idx="21">
                  <c:v>1.1001597328641151</c:v>
                </c:pt>
                <c:pt idx="22">
                  <c:v>1.1017659109714206</c:v>
                </c:pt>
                <c:pt idx="23">
                  <c:v>1.1030844814286578</c:v>
                </c:pt>
                <c:pt idx="24">
                  <c:v>1.1041154442358265</c:v>
                </c:pt>
                <c:pt idx="25">
                  <c:v>1.1048617492149786</c:v>
                </c:pt>
                <c:pt idx="26">
                  <c:v>1.1053248712771402</c:v>
                </c:pt>
                <c:pt idx="27">
                  <c:v>1.1055048104223113</c:v>
                </c:pt>
                <c:pt idx="28">
                  <c:v>1.1054045164725439</c:v>
                </c:pt>
                <c:pt idx="29">
                  <c:v>1.1050254643388637</c:v>
                </c:pt>
                <c:pt idx="30">
                  <c:v>1.1043691289322972</c:v>
                </c:pt>
                <c:pt idx="31">
                  <c:v>1.1034384600748959</c:v>
                </c:pt>
                <c:pt idx="32">
                  <c:v>1.1022364075887121</c:v>
                </c:pt>
                <c:pt idx="33">
                  <c:v>1.1007732958509278</c:v>
                </c:pt>
                <c:pt idx="34">
                  <c:v>1.0990550245056467</c:v>
                </c:pt>
                <c:pt idx="35">
                  <c:v>1.0970609447985051</c:v>
                </c:pt>
                <c:pt idx="36">
                  <c:v>1.0947910567295027</c:v>
                </c:pt>
                <c:pt idx="37">
                  <c:v>1.0922468352096659</c:v>
                </c:pt>
                <c:pt idx="38">
                  <c:v>1.0894297551500205</c:v>
                </c:pt>
                <c:pt idx="39">
                  <c:v>1.0863427663726186</c:v>
                </c:pt>
                <c:pt idx="40">
                  <c:v>1.082987343788486</c:v>
                </c:pt>
                <c:pt idx="41">
                  <c:v>1.0793649623086488</c:v>
                </c:pt>
                <c:pt idx="42">
                  <c:v>1.0754800466661849</c:v>
                </c:pt>
                <c:pt idx="43">
                  <c:v>1.0713340717721203</c:v>
                </c:pt>
                <c:pt idx="44">
                  <c:v>1.0669285125374812</c:v>
                </c:pt>
                <c:pt idx="45">
                  <c:v>1.0622663187843193</c:v>
                </c:pt>
                <c:pt idx="46">
                  <c:v>1.0573489654236607</c:v>
                </c:pt>
                <c:pt idx="47">
                  <c:v>1.0521808771885837</c:v>
                </c:pt>
                <c:pt idx="48">
                  <c:v>1.0467635289901136</c:v>
                </c:pt>
                <c:pt idx="49">
                  <c:v>1.0411072452054331</c:v>
                </c:pt>
                <c:pt idx="50">
                  <c:v>1.0352179254786456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9F1-4FC4-BE91-BDBEC50D3A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313535"/>
        <c:axId val="379313951"/>
      </c:scatterChart>
      <c:valAx>
        <c:axId val="3793135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Tilt</a:t>
                </a:r>
                <a:r>
                  <a:rPr lang="es-ES" baseline="0"/>
                  <a:t> angle</a:t>
                </a:r>
                <a:endParaRPr lang="es-E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79313951"/>
        <c:crosses val="autoZero"/>
        <c:crossBetween val="midCat"/>
      </c:valAx>
      <c:valAx>
        <c:axId val="379313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annual</a:t>
                </a:r>
                <a:r>
                  <a:rPr lang="es-ES" baseline="0"/>
                  <a:t> irrad / Horizontal</a:t>
                </a:r>
                <a:endParaRPr lang="es-E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793135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Optimum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Hoja1!$Y$2:$Y$52</c:f>
              <c:numCache>
                <c:formatCode>General</c:formatCode>
                <c:ptCount val="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</c:numCache>
            </c:numRef>
          </c:xVal>
          <c:yVal>
            <c:numRef>
              <c:f>Hoja1!$AC$2:$AC$52</c:f>
              <c:numCache>
                <c:formatCode>0.00E+00</c:formatCode>
                <c:ptCount val="51"/>
                <c:pt idx="0">
                  <c:v>1</c:v>
                </c:pt>
                <c:pt idx="1">
                  <c:v>1.0082496051614638</c:v>
                </c:pt>
                <c:pt idx="2">
                  <c:v>1.0161799791659667</c:v>
                </c:pt>
                <c:pt idx="3">
                  <c:v>1.0237911220135085</c:v>
                </c:pt>
                <c:pt idx="4">
                  <c:v>1.0310914345240096</c:v>
                </c:pt>
                <c:pt idx="5">
                  <c:v>1.0380641150576295</c:v>
                </c:pt>
                <c:pt idx="6">
                  <c:v>1.0447259652542089</c:v>
                </c:pt>
                <c:pt idx="7">
                  <c:v>1.0510769851137471</c:v>
                </c:pt>
                <c:pt idx="8">
                  <c:v>1.0571171746362444</c:v>
                </c:pt>
                <c:pt idx="9">
                  <c:v>1.062854934641621</c:v>
                </c:pt>
                <c:pt idx="10">
                  <c:v>1.0682902651298767</c:v>
                </c:pt>
                <c:pt idx="11">
                  <c:v>1.0734231661010114</c:v>
                </c:pt>
                <c:pt idx="12">
                  <c:v>1.0782452367351054</c:v>
                </c:pt>
                <c:pt idx="13">
                  <c:v>1.0827732786719984</c:v>
                </c:pt>
                <c:pt idx="14">
                  <c:v>1.0869988910917705</c:v>
                </c:pt>
                <c:pt idx="15">
                  <c:v>1.0909136731745019</c:v>
                </c:pt>
                <c:pt idx="16">
                  <c:v>1.0945344265600323</c:v>
                </c:pt>
                <c:pt idx="17">
                  <c:v>1.0978527504284419</c:v>
                </c:pt>
                <c:pt idx="18">
                  <c:v>1.1008686447797305</c:v>
                </c:pt>
                <c:pt idx="19">
                  <c:v>1.1035989112537383</c:v>
                </c:pt>
                <c:pt idx="20">
                  <c:v>1.1060267482106254</c:v>
                </c:pt>
                <c:pt idx="21">
                  <c:v>1.1081521556503915</c:v>
                </c:pt>
                <c:pt idx="22">
                  <c:v>1.1099919352128769</c:v>
                </c:pt>
                <c:pt idx="23">
                  <c:v>1.1115292852582412</c:v>
                </c:pt>
                <c:pt idx="24">
                  <c:v>1.1127726066064048</c:v>
                </c:pt>
                <c:pt idx="25">
                  <c:v>1.1137218992573674</c:v>
                </c:pt>
                <c:pt idx="26">
                  <c:v>1.1143855640310494</c:v>
                </c:pt>
                <c:pt idx="27">
                  <c:v>1.1147636009274504</c:v>
                </c:pt>
                <c:pt idx="28">
                  <c:v>1.1148560099465707</c:v>
                </c:pt>
                <c:pt idx="29">
                  <c:v>1.1146627910884102</c:v>
                </c:pt>
                <c:pt idx="30">
                  <c:v>1.1141839443529689</c:v>
                </c:pt>
                <c:pt idx="31">
                  <c:v>1.1134194697402466</c:v>
                </c:pt>
                <c:pt idx="32">
                  <c:v>1.1123693672502437</c:v>
                </c:pt>
                <c:pt idx="33">
                  <c:v>1.1110504385227997</c:v>
                </c:pt>
                <c:pt idx="34">
                  <c:v>1.1094458819180752</c:v>
                </c:pt>
                <c:pt idx="35">
                  <c:v>1.1075724990759097</c:v>
                </c:pt>
                <c:pt idx="36">
                  <c:v>1.1054134883564637</c:v>
                </c:pt>
                <c:pt idx="37">
                  <c:v>1.1029772505796567</c:v>
                </c:pt>
                <c:pt idx="38">
                  <c:v>1.1002637857454887</c:v>
                </c:pt>
                <c:pt idx="39">
                  <c:v>1.0972730938539601</c:v>
                </c:pt>
                <c:pt idx="40">
                  <c:v>1.0940135757249907</c:v>
                </c:pt>
                <c:pt idx="41">
                  <c:v>1.0904768305386605</c:v>
                </c:pt>
                <c:pt idx="42">
                  <c:v>1.0866628582949696</c:v>
                </c:pt>
                <c:pt idx="43">
                  <c:v>1.0825884606337579</c:v>
                </c:pt>
                <c:pt idx="44">
                  <c:v>1.0782452367351054</c:v>
                </c:pt>
                <c:pt idx="45">
                  <c:v>1.073641587418932</c:v>
                </c:pt>
                <c:pt idx="46">
                  <c:v>1.0687775126852381</c:v>
                </c:pt>
                <c:pt idx="47">
                  <c:v>1.0636530125340233</c:v>
                </c:pt>
                <c:pt idx="48">
                  <c:v>1.0582764877852078</c:v>
                </c:pt>
                <c:pt idx="49">
                  <c:v>1.0526479384387917</c:v>
                </c:pt>
                <c:pt idx="50">
                  <c:v>1.0467757653146947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97C-42E8-97A1-7487640671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0449039"/>
        <c:axId val="330454863"/>
      </c:scatterChart>
      <c:valAx>
        <c:axId val="3304490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30454863"/>
        <c:crosses val="autoZero"/>
        <c:crossBetween val="midCat"/>
      </c:valAx>
      <c:valAx>
        <c:axId val="33045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304490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693420</xdr:colOff>
      <xdr:row>1</xdr:row>
      <xdr:rowOff>121920</xdr:rowOff>
    </xdr:from>
    <xdr:to>
      <xdr:col>14</xdr:col>
      <xdr:colOff>510540</xdr:colOff>
      <xdr:row>16</xdr:row>
      <xdr:rowOff>121920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8759A10-5408-F904-D354-374AA246AF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259080</xdr:colOff>
      <xdr:row>8</xdr:row>
      <xdr:rowOff>121920</xdr:rowOff>
    </xdr:from>
    <xdr:to>
      <xdr:col>29</xdr:col>
      <xdr:colOff>76200</xdr:colOff>
      <xdr:row>23</xdr:row>
      <xdr:rowOff>121920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41DB558-BAC4-8E1E-CE1F-B1BFBC9742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4DC0D-E9EB-4D14-A8E9-5F8E43F9339C}">
  <dimension ref="A1:AC167"/>
  <sheetViews>
    <sheetView tabSelected="1" topLeftCell="Q1" workbookViewId="0">
      <selection activeCell="AG8" sqref="AG8"/>
    </sheetView>
  </sheetViews>
  <sheetFormatPr baseColWidth="10" defaultRowHeight="14.4" x14ac:dyDescent="0.3"/>
  <sheetData>
    <row r="1" spans="1:29" x14ac:dyDescent="0.3">
      <c r="A1" s="1"/>
      <c r="C1" t="s">
        <v>8</v>
      </c>
      <c r="D1" t="s">
        <v>9</v>
      </c>
      <c r="AB1" t="s">
        <v>7</v>
      </c>
    </row>
    <row r="2" spans="1:29" x14ac:dyDescent="0.3">
      <c r="B2">
        <v>0</v>
      </c>
      <c r="C2" s="1">
        <v>678007000</v>
      </c>
      <c r="D2" s="1">
        <v>678007000</v>
      </c>
      <c r="F2" s="1">
        <f>+D2/$D$2</f>
        <v>1</v>
      </c>
      <c r="G2" s="1">
        <f>+C2/$D$2</f>
        <v>1</v>
      </c>
      <c r="Q2" t="s">
        <v>0</v>
      </c>
      <c r="Y2">
        <v>0</v>
      </c>
      <c r="Z2" s="1"/>
      <c r="AA2" s="1"/>
      <c r="AB2" s="1">
        <v>119036000</v>
      </c>
      <c r="AC2" s="1">
        <f>+AB2/$AB$2</f>
        <v>1</v>
      </c>
    </row>
    <row r="3" spans="1:29" x14ac:dyDescent="0.3">
      <c r="B3">
        <v>1</v>
      </c>
      <c r="C3" s="1">
        <v>683129000</v>
      </c>
      <c r="D3" s="1">
        <v>683140000</v>
      </c>
      <c r="F3" s="1">
        <f t="shared" ref="F3:F52" si="0">+D3/$D$2</f>
        <v>1.0075707182964189</v>
      </c>
      <c r="G3" s="1">
        <f t="shared" ref="G3:G52" si="1">+C3/$D$2</f>
        <v>1.0075544942751329</v>
      </c>
      <c r="Q3" t="s">
        <v>5</v>
      </c>
      <c r="Y3">
        <v>1</v>
      </c>
      <c r="Z3" s="1"/>
      <c r="AA3" s="1"/>
      <c r="AB3" s="1">
        <v>120018000</v>
      </c>
      <c r="AC3" s="1">
        <f>+AB3/$AB$2</f>
        <v>1.0082496051614638</v>
      </c>
    </row>
    <row r="4" spans="1:29" x14ac:dyDescent="0.3">
      <c r="B4">
        <v>2</v>
      </c>
      <c r="C4" s="1">
        <v>688071000</v>
      </c>
      <c r="D4" s="1">
        <v>688115000</v>
      </c>
      <c r="F4" s="1">
        <f t="shared" si="0"/>
        <v>1.0149084006507307</v>
      </c>
      <c r="G4" s="1">
        <f t="shared" si="1"/>
        <v>1.014843504565587</v>
      </c>
      <c r="Y4">
        <v>2</v>
      </c>
      <c r="Z4" s="1"/>
      <c r="AA4" s="1"/>
      <c r="AB4" s="1">
        <v>120962000</v>
      </c>
      <c r="AC4" s="1">
        <f t="shared" ref="AC3:AC52" si="2">+AB4/$AB$2</f>
        <v>1.0161799791659667</v>
      </c>
    </row>
    <row r="5" spans="1:29" x14ac:dyDescent="0.3">
      <c r="B5">
        <v>3</v>
      </c>
      <c r="C5" s="1">
        <v>692831000</v>
      </c>
      <c r="D5" s="1">
        <v>692931000</v>
      </c>
      <c r="F5" s="1">
        <f t="shared" si="0"/>
        <v>1.0220115721519099</v>
      </c>
      <c r="G5" s="1">
        <f t="shared" si="1"/>
        <v>1.0218640810493107</v>
      </c>
      <c r="Q5" t="s">
        <v>3</v>
      </c>
      <c r="R5">
        <v>1</v>
      </c>
      <c r="S5" t="s">
        <v>4</v>
      </c>
      <c r="T5">
        <v>50</v>
      </c>
      <c r="Y5">
        <v>3</v>
      </c>
      <c r="Z5" s="1"/>
      <c r="AA5" s="1"/>
      <c r="AB5" s="1">
        <v>121868000</v>
      </c>
      <c r="AC5" s="1">
        <f t="shared" si="2"/>
        <v>1.0237911220135085</v>
      </c>
    </row>
    <row r="6" spans="1:29" x14ac:dyDescent="0.3">
      <c r="B6">
        <v>4</v>
      </c>
      <c r="C6" s="1">
        <v>697408000</v>
      </c>
      <c r="D6" s="1">
        <v>697587000</v>
      </c>
      <c r="F6" s="1">
        <f t="shared" si="0"/>
        <v>1.0288787578889302</v>
      </c>
      <c r="G6" s="1">
        <f t="shared" si="1"/>
        <v>1.0286147488152777</v>
      </c>
      <c r="Q6" t="s">
        <v>1</v>
      </c>
      <c r="Y6">
        <v>4</v>
      </c>
      <c r="Z6" s="1"/>
      <c r="AA6" s="1"/>
      <c r="AB6" s="1">
        <v>122737000</v>
      </c>
      <c r="AC6" s="1">
        <f t="shared" si="2"/>
        <v>1.0310914345240096</v>
      </c>
    </row>
    <row r="7" spans="1:29" x14ac:dyDescent="0.3">
      <c r="B7">
        <v>5</v>
      </c>
      <c r="C7" s="1">
        <v>701803000</v>
      </c>
      <c r="D7" s="1">
        <v>702084000</v>
      </c>
      <c r="F7" s="1">
        <f t="shared" si="0"/>
        <v>1.0355114327728179</v>
      </c>
      <c r="G7" s="1">
        <f t="shared" si="1"/>
        <v>1.0350969827745142</v>
      </c>
      <c r="Q7">
        <v>0</v>
      </c>
      <c r="R7">
        <v>1</v>
      </c>
      <c r="Y7">
        <v>5</v>
      </c>
      <c r="Z7" s="1"/>
      <c r="AA7" s="1"/>
      <c r="AB7" s="1">
        <v>123567000</v>
      </c>
      <c r="AC7" s="1">
        <f t="shared" si="2"/>
        <v>1.0380641150576295</v>
      </c>
    </row>
    <row r="8" spans="1:29" x14ac:dyDescent="0.3">
      <c r="B8">
        <v>6</v>
      </c>
      <c r="C8" s="1">
        <v>706011000</v>
      </c>
      <c r="D8" s="1">
        <v>706418000</v>
      </c>
      <c r="F8" s="1">
        <f t="shared" si="0"/>
        <v>1.0419036971594688</v>
      </c>
      <c r="G8" s="1">
        <f t="shared" si="1"/>
        <v>1.0413034083718899</v>
      </c>
      <c r="Q8">
        <v>0.81630000000000003</v>
      </c>
      <c r="R8">
        <v>1.0083</v>
      </c>
      <c r="Y8">
        <v>6</v>
      </c>
      <c r="Z8" s="1"/>
      <c r="AA8" s="1"/>
      <c r="AB8" s="1">
        <v>124360000</v>
      </c>
      <c r="AC8" s="1">
        <f t="shared" si="2"/>
        <v>1.0447259652542089</v>
      </c>
    </row>
    <row r="9" spans="1:29" x14ac:dyDescent="0.3">
      <c r="B9">
        <v>7</v>
      </c>
      <c r="C9" s="1">
        <v>710030000</v>
      </c>
      <c r="D9" s="1">
        <v>710585000</v>
      </c>
      <c r="F9" s="1">
        <f t="shared" si="0"/>
        <v>1.048049651404779</v>
      </c>
      <c r="G9" s="1">
        <f t="shared" si="1"/>
        <v>1.0472310757853533</v>
      </c>
      <c r="Q9">
        <v>1.6327</v>
      </c>
      <c r="R9">
        <v>1.0165</v>
      </c>
      <c r="Y9">
        <v>7</v>
      </c>
      <c r="Z9" s="1"/>
      <c r="AA9" s="1"/>
      <c r="AB9" s="1">
        <v>125116000</v>
      </c>
      <c r="AC9" s="1">
        <f t="shared" si="2"/>
        <v>1.0510769851137471</v>
      </c>
    </row>
    <row r="10" spans="1:29" x14ac:dyDescent="0.3">
      <c r="B10">
        <v>8</v>
      </c>
      <c r="C10" s="1">
        <v>713859000</v>
      </c>
      <c r="D10" s="1">
        <v>714586000</v>
      </c>
      <c r="F10" s="1">
        <f t="shared" si="0"/>
        <v>1.0539507704197744</v>
      </c>
      <c r="G10" s="1">
        <f t="shared" si="1"/>
        <v>1.052878510103878</v>
      </c>
      <c r="Q10">
        <v>2.4489999999999998</v>
      </c>
      <c r="R10">
        <v>1.0245</v>
      </c>
      <c r="Y10">
        <v>8</v>
      </c>
      <c r="Z10" s="1"/>
      <c r="AA10" s="1"/>
      <c r="AB10" s="1">
        <v>125835000</v>
      </c>
      <c r="AC10" s="1">
        <f t="shared" si="2"/>
        <v>1.0571171746362444</v>
      </c>
    </row>
    <row r="11" spans="1:29" x14ac:dyDescent="0.3">
      <c r="B11">
        <v>9</v>
      </c>
      <c r="C11" s="1">
        <v>717496000</v>
      </c>
      <c r="D11" s="1">
        <v>718418000</v>
      </c>
      <c r="F11" s="1">
        <f t="shared" si="0"/>
        <v>1.0596026294713772</v>
      </c>
      <c r="G11" s="1">
        <f t="shared" si="1"/>
        <v>1.0582427615054122</v>
      </c>
      <c r="Q11">
        <v>3.2652999999999999</v>
      </c>
      <c r="R11">
        <v>1.0322</v>
      </c>
      <c r="Y11">
        <v>9</v>
      </c>
      <c r="Z11" s="1"/>
      <c r="AA11" s="1"/>
      <c r="AB11" s="1">
        <v>126518000</v>
      </c>
      <c r="AC11" s="1">
        <f t="shared" si="2"/>
        <v>1.062854934641621</v>
      </c>
    </row>
    <row r="12" spans="1:29" x14ac:dyDescent="0.3">
      <c r="B12">
        <v>10</v>
      </c>
      <c r="C12" s="1">
        <v>720942000</v>
      </c>
      <c r="D12" s="1">
        <v>722080000</v>
      </c>
      <c r="F12" s="1">
        <f t="shared" si="0"/>
        <v>1.0650037536485613</v>
      </c>
      <c r="G12" s="1">
        <f t="shared" si="1"/>
        <v>1.0633253049009819</v>
      </c>
      <c r="Q12">
        <v>4.0815999999999999</v>
      </c>
      <c r="R12">
        <v>1.0398000000000001</v>
      </c>
      <c r="Y12">
        <v>10</v>
      </c>
      <c r="Z12" s="1"/>
      <c r="AA12" s="1"/>
      <c r="AB12" s="1">
        <v>127165000</v>
      </c>
      <c r="AC12" s="1">
        <f t="shared" si="2"/>
        <v>1.0682902651298767</v>
      </c>
    </row>
    <row r="13" spans="1:29" x14ac:dyDescent="0.3">
      <c r="B13">
        <v>11</v>
      </c>
      <c r="C13" s="1">
        <v>724193000</v>
      </c>
      <c r="D13" s="1">
        <v>725572000</v>
      </c>
      <c r="F13" s="1">
        <f t="shared" si="0"/>
        <v>1.0701541429513264</v>
      </c>
      <c r="G13" s="1">
        <f t="shared" si="1"/>
        <v>1.0681202406464829</v>
      </c>
      <c r="Q13">
        <v>4.8979999999999997</v>
      </c>
      <c r="R13">
        <v>1.0472999999999999</v>
      </c>
      <c r="Y13">
        <v>11</v>
      </c>
      <c r="Z13" s="1"/>
      <c r="AA13" s="1"/>
      <c r="AB13" s="1">
        <v>127776000</v>
      </c>
      <c r="AC13" s="1">
        <f t="shared" si="2"/>
        <v>1.0734231661010114</v>
      </c>
    </row>
    <row r="14" spans="1:29" x14ac:dyDescent="0.3">
      <c r="B14">
        <v>12</v>
      </c>
      <c r="C14" s="1">
        <v>727251000</v>
      </c>
      <c r="D14" s="1">
        <v>728893000</v>
      </c>
      <c r="F14" s="1">
        <f t="shared" si="0"/>
        <v>1.075052322468647</v>
      </c>
      <c r="G14" s="1">
        <f t="shared" si="1"/>
        <v>1.0726305185639677</v>
      </c>
      <c r="Q14">
        <v>5.7142999999999997</v>
      </c>
      <c r="R14">
        <v>1.0545</v>
      </c>
      <c r="Y14">
        <v>12</v>
      </c>
      <c r="Z14" s="1"/>
      <c r="AA14" s="1"/>
      <c r="AB14" s="1">
        <v>128350000</v>
      </c>
      <c r="AC14" s="1">
        <f t="shared" si="2"/>
        <v>1.0782452367351054</v>
      </c>
    </row>
    <row r="15" spans="1:29" x14ac:dyDescent="0.3">
      <c r="B15">
        <v>13</v>
      </c>
      <c r="C15" s="1">
        <v>730114000</v>
      </c>
      <c r="D15" s="1">
        <v>732041000</v>
      </c>
      <c r="F15" s="1">
        <f t="shared" si="0"/>
        <v>1.079695342378471</v>
      </c>
      <c r="G15" s="1">
        <f t="shared" si="1"/>
        <v>1.0768531888313837</v>
      </c>
      <c r="Q15">
        <v>6.5305999999999997</v>
      </c>
      <c r="R15">
        <v>1.0615000000000001</v>
      </c>
      <c r="Y15">
        <v>13</v>
      </c>
      <c r="Z15" s="1"/>
      <c r="AA15" s="1"/>
      <c r="AB15" s="1">
        <v>128889000</v>
      </c>
      <c r="AC15" s="1">
        <f t="shared" si="2"/>
        <v>1.0827732786719984</v>
      </c>
    </row>
    <row r="16" spans="1:29" x14ac:dyDescent="0.3">
      <c r="B16">
        <v>14</v>
      </c>
      <c r="C16" s="1">
        <v>732780000</v>
      </c>
      <c r="D16" s="1">
        <v>735015000</v>
      </c>
      <c r="F16" s="1">
        <f t="shared" si="0"/>
        <v>1.0840817277697723</v>
      </c>
      <c r="G16" s="1">
        <f t="shared" si="1"/>
        <v>1.0807853016266793</v>
      </c>
      <c r="Q16">
        <v>7.3468999999999998</v>
      </c>
      <c r="R16">
        <v>1.0684</v>
      </c>
      <c r="Y16">
        <v>14</v>
      </c>
      <c r="Z16" s="1"/>
      <c r="AA16" s="1"/>
      <c r="AB16" s="1">
        <v>129392000</v>
      </c>
      <c r="AC16" s="1">
        <f t="shared" si="2"/>
        <v>1.0869988910917705</v>
      </c>
    </row>
    <row r="17" spans="2:29" x14ac:dyDescent="0.3">
      <c r="B17">
        <v>15</v>
      </c>
      <c r="C17" s="1">
        <v>735249000</v>
      </c>
      <c r="D17" s="1">
        <v>737815000</v>
      </c>
      <c r="F17" s="1">
        <f t="shared" si="0"/>
        <v>1.088211478642551</v>
      </c>
      <c r="G17" s="1">
        <f t="shared" si="1"/>
        <v>1.0844268569498545</v>
      </c>
      <c r="Q17">
        <v>8.1632999999999996</v>
      </c>
      <c r="R17">
        <v>1.0750999999999999</v>
      </c>
      <c r="Y17">
        <v>15</v>
      </c>
      <c r="Z17" s="1"/>
      <c r="AA17" s="1"/>
      <c r="AB17" s="1">
        <v>129858000</v>
      </c>
      <c r="AC17" s="1">
        <f t="shared" si="2"/>
        <v>1.0909136731745019</v>
      </c>
    </row>
    <row r="18" spans="2:29" x14ac:dyDescent="0.3">
      <c r="B18">
        <v>16</v>
      </c>
      <c r="C18" s="1">
        <v>737521000</v>
      </c>
      <c r="D18" s="1">
        <v>740439000</v>
      </c>
      <c r="F18" s="1">
        <f t="shared" si="0"/>
        <v>1.0920816451747548</v>
      </c>
      <c r="G18" s="1">
        <f t="shared" si="1"/>
        <v>1.0877778548009092</v>
      </c>
      <c r="Q18">
        <v>8.9795999999999996</v>
      </c>
      <c r="R18">
        <v>1.0815999999999999</v>
      </c>
      <c r="Y18">
        <v>16</v>
      </c>
      <c r="Z18" s="1"/>
      <c r="AA18" s="1"/>
      <c r="AB18" s="1">
        <v>130289000</v>
      </c>
      <c r="AC18" s="1">
        <f t="shared" si="2"/>
        <v>1.0945344265600323</v>
      </c>
    </row>
    <row r="19" spans="2:29" x14ac:dyDescent="0.3">
      <c r="B19">
        <v>17</v>
      </c>
      <c r="C19" s="1">
        <v>739595000</v>
      </c>
      <c r="D19" s="1">
        <v>742888000</v>
      </c>
      <c r="F19" s="1">
        <f t="shared" si="0"/>
        <v>1.09569370227741</v>
      </c>
      <c r="G19" s="1">
        <f t="shared" si="1"/>
        <v>1.0908368202688172</v>
      </c>
      <c r="Q19">
        <v>9.7958999999999996</v>
      </c>
      <c r="R19">
        <v>1.0879000000000001</v>
      </c>
      <c r="Y19">
        <v>17</v>
      </c>
      <c r="Z19" s="1"/>
      <c r="AA19" s="1"/>
      <c r="AB19" s="1">
        <v>130684000</v>
      </c>
      <c r="AC19" s="1">
        <f t="shared" si="2"/>
        <v>1.0978527504284419</v>
      </c>
    </row>
    <row r="20" spans="2:29" x14ac:dyDescent="0.3">
      <c r="B20">
        <v>18</v>
      </c>
      <c r="C20" s="1">
        <v>741471000</v>
      </c>
      <c r="D20" s="1">
        <v>745160000</v>
      </c>
      <c r="F20" s="1">
        <f t="shared" si="0"/>
        <v>1.0990447001284647</v>
      </c>
      <c r="G20" s="1">
        <f t="shared" si="1"/>
        <v>1.093603753353579</v>
      </c>
      <c r="Q20">
        <v>10.6122</v>
      </c>
      <c r="R20">
        <v>1.0940000000000001</v>
      </c>
      <c r="Y20">
        <v>18</v>
      </c>
      <c r="Z20" s="1"/>
      <c r="AA20" s="1"/>
      <c r="AB20" s="1">
        <v>131043000</v>
      </c>
      <c r="AC20" s="1">
        <f t="shared" si="2"/>
        <v>1.1008686447797305</v>
      </c>
    </row>
    <row r="21" spans="2:29" x14ac:dyDescent="0.3">
      <c r="B21">
        <v>19</v>
      </c>
      <c r="C21" s="1">
        <v>743149000</v>
      </c>
      <c r="D21" s="1">
        <v>747255000</v>
      </c>
      <c r="F21" s="1">
        <f t="shared" si="0"/>
        <v>1.1021346387279187</v>
      </c>
      <c r="G21" s="1">
        <f t="shared" si="1"/>
        <v>1.0960786540551941</v>
      </c>
      <c r="Q21">
        <v>11.428599999999999</v>
      </c>
      <c r="R21">
        <v>1.0999000000000001</v>
      </c>
      <c r="Y21">
        <v>19</v>
      </c>
      <c r="Z21" s="1"/>
      <c r="AA21" s="1"/>
      <c r="AB21" s="1">
        <v>131368000</v>
      </c>
      <c r="AC21" s="1">
        <f t="shared" si="2"/>
        <v>1.1035989112537383</v>
      </c>
    </row>
    <row r="22" spans="2:29" x14ac:dyDescent="0.3">
      <c r="B22">
        <v>20</v>
      </c>
      <c r="C22" s="1">
        <v>744631000</v>
      </c>
      <c r="D22" s="1">
        <v>749174000</v>
      </c>
      <c r="F22" s="1">
        <f t="shared" si="0"/>
        <v>1.1049649929867982</v>
      </c>
      <c r="G22" s="1">
        <f t="shared" si="1"/>
        <v>1.0982644721957149</v>
      </c>
      <c r="Q22">
        <v>12.244899999999999</v>
      </c>
      <c r="R22">
        <v>1.1056999999999999</v>
      </c>
      <c r="Y22">
        <v>20</v>
      </c>
      <c r="Z22" s="1"/>
      <c r="AA22" s="1"/>
      <c r="AB22" s="1">
        <v>131657000</v>
      </c>
      <c r="AC22" s="1">
        <f t="shared" si="2"/>
        <v>1.1060267482106254</v>
      </c>
    </row>
    <row r="23" spans="2:29" x14ac:dyDescent="0.3">
      <c r="B23">
        <v>21</v>
      </c>
      <c r="C23" s="1">
        <v>745916000</v>
      </c>
      <c r="D23" s="1">
        <v>750914000</v>
      </c>
      <c r="F23" s="1">
        <f t="shared" si="0"/>
        <v>1.1075313381720249</v>
      </c>
      <c r="G23" s="1">
        <f t="shared" si="1"/>
        <v>1.1001597328641151</v>
      </c>
      <c r="Q23">
        <v>13.061199999999999</v>
      </c>
      <c r="R23">
        <v>1.1112</v>
      </c>
      <c r="Y23">
        <v>21</v>
      </c>
      <c r="Z23" s="1"/>
      <c r="AA23" s="1"/>
      <c r="AB23" s="1">
        <v>131910000</v>
      </c>
      <c r="AC23" s="1">
        <f t="shared" si="2"/>
        <v>1.1081521556503915</v>
      </c>
    </row>
    <row r="24" spans="2:29" x14ac:dyDescent="0.3">
      <c r="B24">
        <v>22</v>
      </c>
      <c r="C24" s="1">
        <v>747005000</v>
      </c>
      <c r="D24" s="1">
        <v>752477000</v>
      </c>
      <c r="F24" s="1">
        <f t="shared" si="0"/>
        <v>1.1098366241056508</v>
      </c>
      <c r="G24" s="1">
        <f t="shared" si="1"/>
        <v>1.1017659109714206</v>
      </c>
      <c r="Q24">
        <v>13.877599999999999</v>
      </c>
      <c r="R24">
        <v>1.1166</v>
      </c>
      <c r="Y24">
        <v>22</v>
      </c>
      <c r="Z24" s="1"/>
      <c r="AA24" s="1"/>
      <c r="AB24" s="1">
        <v>132129000</v>
      </c>
      <c r="AC24" s="1">
        <f t="shared" si="2"/>
        <v>1.1099919352128769</v>
      </c>
    </row>
    <row r="25" spans="2:29" x14ac:dyDescent="0.3">
      <c r="B25">
        <v>23</v>
      </c>
      <c r="C25" s="1">
        <v>747899000</v>
      </c>
      <c r="D25" s="1">
        <v>753863000</v>
      </c>
      <c r="F25" s="1">
        <f t="shared" si="0"/>
        <v>1.1118808507876763</v>
      </c>
      <c r="G25" s="1">
        <f t="shared" si="1"/>
        <v>1.1030844814286578</v>
      </c>
      <c r="Q25">
        <v>14.693899999999999</v>
      </c>
      <c r="R25">
        <v>1.1217999999999999</v>
      </c>
      <c r="Y25">
        <v>23</v>
      </c>
      <c r="Z25" s="1"/>
      <c r="AA25" s="1"/>
      <c r="AB25" s="1">
        <v>132312000</v>
      </c>
      <c r="AC25" s="1">
        <f t="shared" si="2"/>
        <v>1.1115292852582412</v>
      </c>
    </row>
    <row r="26" spans="2:29" x14ac:dyDescent="0.3">
      <c r="B26">
        <v>24</v>
      </c>
      <c r="C26" s="1">
        <v>748598000</v>
      </c>
      <c r="D26" s="1">
        <v>755071000</v>
      </c>
      <c r="F26" s="1">
        <f t="shared" si="0"/>
        <v>1.113662543307075</v>
      </c>
      <c r="G26" s="1">
        <f t="shared" si="1"/>
        <v>1.1041154442358265</v>
      </c>
      <c r="Q26">
        <v>15.510199999999999</v>
      </c>
      <c r="R26">
        <v>1.1268</v>
      </c>
      <c r="Y26">
        <v>24</v>
      </c>
      <c r="Z26" s="1"/>
      <c r="AA26" s="1"/>
      <c r="AB26" s="1">
        <v>132460000</v>
      </c>
      <c r="AC26" s="1">
        <f t="shared" si="2"/>
        <v>1.1127726066064048</v>
      </c>
    </row>
    <row r="27" spans="2:29" x14ac:dyDescent="0.3">
      <c r="B27">
        <v>25</v>
      </c>
      <c r="C27" s="1">
        <v>749104000</v>
      </c>
      <c r="D27" s="1">
        <v>756101000</v>
      </c>
      <c r="F27" s="1">
        <f t="shared" si="0"/>
        <v>1.1151817016638472</v>
      </c>
      <c r="G27" s="1">
        <f t="shared" si="1"/>
        <v>1.1048617492149786</v>
      </c>
      <c r="Q27">
        <v>16.326499999999999</v>
      </c>
      <c r="R27">
        <v>1.1315999999999999</v>
      </c>
      <c r="Y27">
        <v>25</v>
      </c>
      <c r="Z27" s="1"/>
      <c r="AA27" s="1"/>
      <c r="AB27" s="1">
        <v>132573000</v>
      </c>
      <c r="AC27" s="1">
        <f t="shared" si="2"/>
        <v>1.1137218992573674</v>
      </c>
    </row>
    <row r="28" spans="2:29" x14ac:dyDescent="0.3">
      <c r="B28">
        <v>26</v>
      </c>
      <c r="C28" s="1">
        <v>749418000</v>
      </c>
      <c r="D28" s="1">
        <v>756954000</v>
      </c>
      <c r="F28" s="1">
        <f t="shared" si="0"/>
        <v>1.1164398007690186</v>
      </c>
      <c r="G28" s="1">
        <f t="shared" si="1"/>
        <v>1.1053248712771402</v>
      </c>
      <c r="Q28">
        <v>17.142900000000001</v>
      </c>
      <c r="R28">
        <v>1.1363000000000001</v>
      </c>
      <c r="Y28">
        <v>26</v>
      </c>
      <c r="Z28" s="1"/>
      <c r="AA28" s="1"/>
      <c r="AB28" s="1">
        <v>132652000</v>
      </c>
      <c r="AC28" s="1">
        <f t="shared" si="2"/>
        <v>1.1143855640310494</v>
      </c>
    </row>
    <row r="29" spans="2:29" x14ac:dyDescent="0.3">
      <c r="B29">
        <v>27</v>
      </c>
      <c r="C29" s="1">
        <v>749540000</v>
      </c>
      <c r="D29" s="1">
        <v>757630000</v>
      </c>
      <c r="F29" s="1">
        <f t="shared" si="0"/>
        <v>1.1174368406225894</v>
      </c>
      <c r="G29" s="1">
        <f t="shared" si="1"/>
        <v>1.1055048104223113</v>
      </c>
      <c r="Q29">
        <v>17.959199999999999</v>
      </c>
      <c r="R29">
        <v>1.1407</v>
      </c>
      <c r="Y29">
        <v>27</v>
      </c>
      <c r="Z29" s="1"/>
      <c r="AA29" s="1"/>
      <c r="AB29" s="1">
        <v>132697000</v>
      </c>
      <c r="AC29" s="1">
        <f t="shared" si="2"/>
        <v>1.1147636009274504</v>
      </c>
    </row>
    <row r="30" spans="2:29" x14ac:dyDescent="0.3">
      <c r="B30">
        <v>28</v>
      </c>
      <c r="C30" s="1">
        <v>749472000</v>
      </c>
      <c r="D30" s="1">
        <v>758129000</v>
      </c>
      <c r="F30" s="1">
        <f t="shared" si="0"/>
        <v>1.1181728212245596</v>
      </c>
      <c r="G30" s="1">
        <f t="shared" si="1"/>
        <v>1.1054045164725439</v>
      </c>
      <c r="Q30">
        <v>18.775500000000001</v>
      </c>
      <c r="R30">
        <v>1.145</v>
      </c>
      <c r="Y30">
        <v>28</v>
      </c>
      <c r="Z30" s="1"/>
      <c r="AA30" s="1"/>
      <c r="AB30" s="1">
        <v>132708000</v>
      </c>
      <c r="AC30" s="1">
        <f t="shared" si="2"/>
        <v>1.1148560099465707</v>
      </c>
    </row>
    <row r="31" spans="2:29" x14ac:dyDescent="0.3">
      <c r="B31">
        <v>29</v>
      </c>
      <c r="C31" s="1">
        <v>749215000</v>
      </c>
      <c r="D31" s="1">
        <v>758453000</v>
      </c>
      <c r="F31" s="1">
        <f t="shared" si="0"/>
        <v>1.1186506923969812</v>
      </c>
      <c r="G31" s="1">
        <f t="shared" si="1"/>
        <v>1.1050254643388637</v>
      </c>
      <c r="Q31">
        <v>19.591799999999999</v>
      </c>
      <c r="R31">
        <v>1.149</v>
      </c>
      <c r="Y31">
        <v>29</v>
      </c>
      <c r="Z31" s="1"/>
      <c r="AA31" s="1"/>
      <c r="AB31" s="1">
        <v>132685000</v>
      </c>
      <c r="AC31" s="1">
        <f t="shared" si="2"/>
        <v>1.1146627910884102</v>
      </c>
    </row>
    <row r="32" spans="2:29" x14ac:dyDescent="0.3">
      <c r="B32">
        <v>30</v>
      </c>
      <c r="C32" s="1">
        <v>748770000</v>
      </c>
      <c r="D32" s="1">
        <v>758600000</v>
      </c>
      <c r="F32" s="1">
        <f t="shared" si="0"/>
        <v>1.118867504317802</v>
      </c>
      <c r="G32" s="1">
        <f t="shared" si="1"/>
        <v>1.1043691289322972</v>
      </c>
      <c r="Q32">
        <v>20.408200000000001</v>
      </c>
      <c r="R32">
        <v>1.1529</v>
      </c>
      <c r="Y32">
        <v>30</v>
      </c>
      <c r="Z32" s="1"/>
      <c r="AA32" s="1"/>
      <c r="AB32" s="1">
        <v>132628000</v>
      </c>
      <c r="AC32" s="1">
        <f t="shared" si="2"/>
        <v>1.1141839443529689</v>
      </c>
    </row>
    <row r="33" spans="2:29" x14ac:dyDescent="0.3">
      <c r="B33">
        <v>31</v>
      </c>
      <c r="C33" s="1">
        <v>748139000</v>
      </c>
      <c r="D33" s="1">
        <v>758572000</v>
      </c>
      <c r="F33" s="1">
        <f t="shared" si="0"/>
        <v>1.1188262068090742</v>
      </c>
      <c r="G33" s="1">
        <f t="shared" si="1"/>
        <v>1.1034384600748959</v>
      </c>
      <c r="Q33">
        <v>21.224499999999999</v>
      </c>
      <c r="R33">
        <v>1.1566000000000001</v>
      </c>
      <c r="Y33">
        <v>31</v>
      </c>
      <c r="Z33" s="1"/>
      <c r="AA33" s="1"/>
      <c r="AB33" s="1">
        <v>132537000</v>
      </c>
      <c r="AC33" s="1">
        <f t="shared" si="2"/>
        <v>1.1134194697402466</v>
      </c>
    </row>
    <row r="34" spans="2:29" x14ac:dyDescent="0.3">
      <c r="B34">
        <v>32</v>
      </c>
      <c r="C34" s="1">
        <v>747324000</v>
      </c>
      <c r="D34" s="1">
        <v>758371000</v>
      </c>
      <c r="F34" s="1">
        <f t="shared" si="0"/>
        <v>1.1185297496928497</v>
      </c>
      <c r="G34" s="1">
        <f t="shared" si="1"/>
        <v>1.1022364075887121</v>
      </c>
      <c r="Q34">
        <v>22.040800000000001</v>
      </c>
      <c r="R34">
        <v>1.1600999999999999</v>
      </c>
      <c r="Y34">
        <v>32</v>
      </c>
      <c r="Z34" s="1"/>
      <c r="AA34" s="1"/>
      <c r="AB34" s="1">
        <v>132412000</v>
      </c>
      <c r="AC34" s="1">
        <f t="shared" si="2"/>
        <v>1.1123693672502437</v>
      </c>
    </row>
    <row r="35" spans="2:29" x14ac:dyDescent="0.3">
      <c r="B35">
        <v>33</v>
      </c>
      <c r="C35" s="1">
        <v>746332000</v>
      </c>
      <c r="D35" s="1">
        <v>758002000</v>
      </c>
      <c r="F35" s="1">
        <f t="shared" si="0"/>
        <v>1.1179855075242586</v>
      </c>
      <c r="G35" s="1">
        <f t="shared" si="1"/>
        <v>1.1007732958509278</v>
      </c>
      <c r="Q35">
        <v>22.857099999999999</v>
      </c>
      <c r="R35">
        <v>1.1635</v>
      </c>
      <c r="Y35">
        <v>33</v>
      </c>
      <c r="Z35" s="1"/>
      <c r="AA35" s="1"/>
      <c r="AB35" s="1">
        <v>132255000</v>
      </c>
      <c r="AC35" s="1">
        <f t="shared" si="2"/>
        <v>1.1110504385227997</v>
      </c>
    </row>
    <row r="36" spans="2:29" x14ac:dyDescent="0.3">
      <c r="B36">
        <v>34</v>
      </c>
      <c r="C36" s="1">
        <v>745167000</v>
      </c>
      <c r="D36" s="1">
        <v>757467000</v>
      </c>
      <c r="F36" s="1">
        <f t="shared" si="0"/>
        <v>1.1171964301253527</v>
      </c>
      <c r="G36" s="1">
        <f t="shared" si="1"/>
        <v>1.0990550245056467</v>
      </c>
      <c r="Q36">
        <v>23.673500000000001</v>
      </c>
      <c r="R36">
        <v>1.1666000000000001</v>
      </c>
      <c r="Y36">
        <v>34</v>
      </c>
      <c r="Z36" s="1"/>
      <c r="AA36" s="1"/>
      <c r="AB36" s="1">
        <v>132064000</v>
      </c>
      <c r="AC36" s="1">
        <f t="shared" si="2"/>
        <v>1.1094458819180752</v>
      </c>
    </row>
    <row r="37" spans="2:29" x14ac:dyDescent="0.3">
      <c r="B37">
        <v>35</v>
      </c>
      <c r="C37" s="1">
        <v>743815000</v>
      </c>
      <c r="D37" s="1">
        <v>756753000</v>
      </c>
      <c r="F37" s="1">
        <f t="shared" si="0"/>
        <v>1.1161433436527941</v>
      </c>
      <c r="G37" s="1">
        <f t="shared" si="1"/>
        <v>1.0970609447985051</v>
      </c>
      <c r="Q37">
        <v>24.489799999999999</v>
      </c>
      <c r="R37">
        <v>1.1696</v>
      </c>
      <c r="Y37">
        <v>35</v>
      </c>
      <c r="Z37" s="1"/>
      <c r="AA37" s="1"/>
      <c r="AB37" s="1">
        <v>131841000</v>
      </c>
      <c r="AC37" s="1">
        <f t="shared" si="2"/>
        <v>1.1075724990759097</v>
      </c>
    </row>
    <row r="38" spans="2:29" x14ac:dyDescent="0.3">
      <c r="B38">
        <v>36</v>
      </c>
      <c r="C38" s="1">
        <v>742276000</v>
      </c>
      <c r="D38" s="1">
        <v>755857000</v>
      </c>
      <c r="F38" s="1">
        <f t="shared" si="0"/>
        <v>1.114821823373505</v>
      </c>
      <c r="G38" s="1">
        <f t="shared" si="1"/>
        <v>1.0947910567295027</v>
      </c>
      <c r="Q38">
        <v>25.306100000000001</v>
      </c>
      <c r="R38">
        <v>1.1722999999999999</v>
      </c>
      <c r="Y38">
        <v>36</v>
      </c>
      <c r="Z38" s="1"/>
      <c r="AA38" s="1"/>
      <c r="AB38" s="1">
        <v>131584000</v>
      </c>
      <c r="AC38" s="1">
        <f t="shared" si="2"/>
        <v>1.1054134883564637</v>
      </c>
    </row>
    <row r="39" spans="2:29" x14ac:dyDescent="0.3">
      <c r="B39">
        <v>37</v>
      </c>
      <c r="C39" s="1">
        <v>740551000</v>
      </c>
      <c r="D39" s="1">
        <v>754780000</v>
      </c>
      <c r="F39" s="1">
        <f t="shared" si="0"/>
        <v>1.1132333441985112</v>
      </c>
      <c r="G39" s="1">
        <f t="shared" si="1"/>
        <v>1.0922468352096659</v>
      </c>
      <c r="Q39">
        <v>26.122399999999999</v>
      </c>
      <c r="R39">
        <v>1.1749000000000001</v>
      </c>
      <c r="Y39">
        <v>37</v>
      </c>
      <c r="Z39" s="1"/>
      <c r="AA39" s="1"/>
      <c r="AB39" s="1">
        <v>131294000</v>
      </c>
      <c r="AC39" s="1">
        <f t="shared" si="2"/>
        <v>1.1029772505796567</v>
      </c>
    </row>
    <row r="40" spans="2:29" x14ac:dyDescent="0.3">
      <c r="B40">
        <v>38</v>
      </c>
      <c r="C40" s="1">
        <v>738641000</v>
      </c>
      <c r="D40" s="1">
        <v>753522000</v>
      </c>
      <c r="F40" s="1">
        <f t="shared" si="0"/>
        <v>1.1113779061278128</v>
      </c>
      <c r="G40" s="1">
        <f t="shared" si="1"/>
        <v>1.0894297551500205</v>
      </c>
      <c r="Q40">
        <v>26.938800000000001</v>
      </c>
      <c r="R40">
        <v>1.1773</v>
      </c>
      <c r="Y40">
        <v>38</v>
      </c>
      <c r="Z40" s="1"/>
      <c r="AA40" s="1"/>
      <c r="AB40" s="1">
        <v>130971000</v>
      </c>
      <c r="AC40" s="1">
        <f t="shared" si="2"/>
        <v>1.1002637857454887</v>
      </c>
    </row>
    <row r="41" spans="2:29" x14ac:dyDescent="0.3">
      <c r="B41">
        <v>39</v>
      </c>
      <c r="C41" s="1">
        <v>736548000</v>
      </c>
      <c r="D41" s="1">
        <v>752085000</v>
      </c>
      <c r="F41" s="1">
        <f t="shared" si="0"/>
        <v>1.1092584589834618</v>
      </c>
      <c r="G41" s="1">
        <f t="shared" si="1"/>
        <v>1.0863427663726186</v>
      </c>
      <c r="Q41">
        <v>27.755099999999999</v>
      </c>
      <c r="R41">
        <v>1.1795</v>
      </c>
      <c r="Y41">
        <v>39</v>
      </c>
      <c r="Z41" s="1"/>
      <c r="AA41" s="1"/>
      <c r="AB41" s="1">
        <v>130615000</v>
      </c>
      <c r="AC41" s="1">
        <f t="shared" si="2"/>
        <v>1.0972730938539601</v>
      </c>
    </row>
    <row r="42" spans="2:29" x14ac:dyDescent="0.3">
      <c r="B42">
        <v>40</v>
      </c>
      <c r="C42" s="1">
        <v>734273000</v>
      </c>
      <c r="D42" s="1">
        <v>750468000</v>
      </c>
      <c r="F42" s="1">
        <f t="shared" si="0"/>
        <v>1.1068735278544322</v>
      </c>
      <c r="G42" s="1">
        <f t="shared" si="1"/>
        <v>1.082987343788486</v>
      </c>
      <c r="Q42">
        <v>28.571400000000001</v>
      </c>
      <c r="R42">
        <v>1.1816</v>
      </c>
      <c r="Y42">
        <v>40</v>
      </c>
      <c r="Z42" s="1"/>
      <c r="AA42" s="1"/>
      <c r="AB42" s="1">
        <v>130227000</v>
      </c>
      <c r="AC42" s="1">
        <f t="shared" si="2"/>
        <v>1.0940135757249907</v>
      </c>
    </row>
    <row r="43" spans="2:29" x14ac:dyDescent="0.3">
      <c r="B43">
        <v>41</v>
      </c>
      <c r="C43" s="1">
        <v>731817000</v>
      </c>
      <c r="D43" s="1">
        <v>748671000</v>
      </c>
      <c r="F43" s="1">
        <f t="shared" si="0"/>
        <v>1.1042231127407238</v>
      </c>
      <c r="G43" s="1">
        <f t="shared" si="1"/>
        <v>1.0793649623086488</v>
      </c>
      <c r="Q43">
        <v>29.387799999999999</v>
      </c>
      <c r="R43">
        <v>1.1834</v>
      </c>
      <c r="Y43">
        <v>41</v>
      </c>
      <c r="Z43" s="1"/>
      <c r="AA43" s="1"/>
      <c r="AB43" s="1">
        <v>129806000</v>
      </c>
      <c r="AC43" s="1">
        <f t="shared" si="2"/>
        <v>1.0904768305386605</v>
      </c>
    </row>
    <row r="44" spans="2:29" x14ac:dyDescent="0.3">
      <c r="B44">
        <v>42</v>
      </c>
      <c r="C44" s="1">
        <v>729183000</v>
      </c>
      <c r="D44" s="1">
        <v>746696000</v>
      </c>
      <c r="F44" s="1">
        <f t="shared" si="0"/>
        <v>1.1013101634643889</v>
      </c>
      <c r="G44" s="1">
        <f t="shared" si="1"/>
        <v>1.0754800466661849</v>
      </c>
      <c r="Q44">
        <v>30.2041</v>
      </c>
      <c r="R44">
        <v>1.1850000000000001</v>
      </c>
      <c r="Y44">
        <v>42</v>
      </c>
      <c r="Z44" s="1"/>
      <c r="AA44" s="1"/>
      <c r="AB44" s="1">
        <v>129352000</v>
      </c>
      <c r="AC44" s="1">
        <f t="shared" si="2"/>
        <v>1.0866628582949696</v>
      </c>
    </row>
    <row r="45" spans="2:29" x14ac:dyDescent="0.3">
      <c r="B45">
        <v>43</v>
      </c>
      <c r="C45" s="1">
        <v>726372000</v>
      </c>
      <c r="D45" s="1">
        <v>744542000</v>
      </c>
      <c r="F45" s="1">
        <f t="shared" si="0"/>
        <v>1.0981332051144015</v>
      </c>
      <c r="G45" s="1">
        <f t="shared" si="1"/>
        <v>1.0713340717721203</v>
      </c>
      <c r="Q45">
        <v>31.020399999999999</v>
      </c>
      <c r="R45">
        <v>1.1865000000000001</v>
      </c>
      <c r="Y45">
        <v>43</v>
      </c>
      <c r="Z45" s="1"/>
      <c r="AA45" s="1"/>
      <c r="AB45" s="1">
        <v>128867000</v>
      </c>
      <c r="AC45" s="1">
        <f t="shared" si="2"/>
        <v>1.0825884606337579</v>
      </c>
    </row>
    <row r="46" spans="2:29" x14ac:dyDescent="0.3">
      <c r="B46">
        <v>44</v>
      </c>
      <c r="C46" s="1">
        <v>723385000</v>
      </c>
      <c r="D46" s="1">
        <v>742211000</v>
      </c>
      <c r="F46" s="1">
        <f t="shared" si="0"/>
        <v>1.0946951875128133</v>
      </c>
      <c r="G46" s="1">
        <f t="shared" si="1"/>
        <v>1.0669285125374812</v>
      </c>
      <c r="Q46">
        <v>31.8367</v>
      </c>
      <c r="R46">
        <v>1.1877</v>
      </c>
      <c r="Y46">
        <v>44</v>
      </c>
      <c r="Z46" s="1"/>
      <c r="AA46" s="1"/>
      <c r="AB46" s="1">
        <v>128350000</v>
      </c>
      <c r="AC46" s="1">
        <f t="shared" si="2"/>
        <v>1.0782452367351054</v>
      </c>
    </row>
    <row r="47" spans="2:29" x14ac:dyDescent="0.3">
      <c r="B47">
        <v>45</v>
      </c>
      <c r="C47" s="1">
        <v>720224000</v>
      </c>
      <c r="D47" s="1">
        <v>739704000</v>
      </c>
      <c r="F47" s="1">
        <f t="shared" si="0"/>
        <v>1.0909975855706504</v>
      </c>
      <c r="G47" s="1">
        <f t="shared" si="1"/>
        <v>1.0622663187843193</v>
      </c>
      <c r="Q47">
        <v>32.653100000000002</v>
      </c>
      <c r="R47">
        <v>1.1888000000000001</v>
      </c>
      <c r="Y47">
        <v>45</v>
      </c>
      <c r="Z47" s="1"/>
      <c r="AA47" s="1"/>
      <c r="AB47" s="1">
        <v>127802000</v>
      </c>
      <c r="AC47" s="1">
        <f t="shared" si="2"/>
        <v>1.073641587418932</v>
      </c>
    </row>
    <row r="48" spans="2:29" x14ac:dyDescent="0.3">
      <c r="B48">
        <v>46</v>
      </c>
      <c r="C48" s="1">
        <v>716890000</v>
      </c>
      <c r="D48" s="1">
        <v>737020000</v>
      </c>
      <c r="F48" s="1">
        <f t="shared" si="0"/>
        <v>1.087038924376887</v>
      </c>
      <c r="G48" s="1">
        <f t="shared" si="1"/>
        <v>1.0573489654236607</v>
      </c>
      <c r="Q48">
        <v>33.4694</v>
      </c>
      <c r="R48">
        <v>1.1897</v>
      </c>
      <c r="Y48">
        <v>46</v>
      </c>
      <c r="Z48" s="1"/>
      <c r="AA48" s="1"/>
      <c r="AB48" s="1">
        <v>127223000</v>
      </c>
      <c r="AC48" s="1">
        <f t="shared" si="2"/>
        <v>1.0687775126852381</v>
      </c>
    </row>
    <row r="49" spans="2:29" x14ac:dyDescent="0.3">
      <c r="B49">
        <v>47</v>
      </c>
      <c r="C49" s="1">
        <v>713386000</v>
      </c>
      <c r="D49" s="1">
        <v>734161000</v>
      </c>
      <c r="F49" s="1">
        <f t="shared" si="0"/>
        <v>1.0828221537535747</v>
      </c>
      <c r="G49" s="1">
        <f t="shared" si="1"/>
        <v>1.0521808771885837</v>
      </c>
      <c r="Q49">
        <v>34.285699999999999</v>
      </c>
      <c r="R49">
        <v>1.1902999999999999</v>
      </c>
      <c r="Y49">
        <v>47</v>
      </c>
      <c r="Z49" s="1"/>
      <c r="AA49" s="1"/>
      <c r="AB49" s="1">
        <v>126613000</v>
      </c>
      <c r="AC49" s="1">
        <f t="shared" si="2"/>
        <v>1.0636530125340233</v>
      </c>
    </row>
    <row r="50" spans="2:29" x14ac:dyDescent="0.3">
      <c r="B50">
        <v>48</v>
      </c>
      <c r="C50" s="1">
        <v>709713000</v>
      </c>
      <c r="D50" s="1">
        <v>731128000</v>
      </c>
      <c r="F50" s="1">
        <f t="shared" si="0"/>
        <v>1.07834874861174</v>
      </c>
      <c r="G50" s="1">
        <f t="shared" si="1"/>
        <v>1.0467635289901136</v>
      </c>
      <c r="Q50">
        <v>35.101999999999997</v>
      </c>
      <c r="R50">
        <v>1.1908000000000001</v>
      </c>
      <c r="Y50">
        <v>48</v>
      </c>
      <c r="Z50" s="1"/>
      <c r="AA50" s="1"/>
      <c r="AB50" s="1">
        <v>125973000</v>
      </c>
      <c r="AC50" s="1">
        <f t="shared" si="2"/>
        <v>1.0582764877852078</v>
      </c>
    </row>
    <row r="51" spans="2:29" x14ac:dyDescent="0.3">
      <c r="B51">
        <v>49</v>
      </c>
      <c r="C51" s="1">
        <v>705878000</v>
      </c>
      <c r="D51" s="1">
        <v>727927000</v>
      </c>
      <c r="F51" s="1">
        <f t="shared" si="0"/>
        <v>1.0736275584175385</v>
      </c>
      <c r="G51" s="1">
        <f t="shared" si="1"/>
        <v>1.0411072452054331</v>
      </c>
      <c r="Q51">
        <v>35.918399999999998</v>
      </c>
      <c r="R51">
        <v>1.1911</v>
      </c>
      <c r="Y51">
        <v>49</v>
      </c>
      <c r="Z51" s="1"/>
      <c r="AA51" s="1"/>
      <c r="AB51" s="1">
        <v>125303000</v>
      </c>
      <c r="AC51" s="1">
        <f t="shared" si="2"/>
        <v>1.0526479384387917</v>
      </c>
    </row>
    <row r="52" spans="2:29" x14ac:dyDescent="0.3">
      <c r="B52">
        <v>50</v>
      </c>
      <c r="C52" s="1">
        <v>701885000</v>
      </c>
      <c r="D52" s="1">
        <v>724561000</v>
      </c>
      <c r="F52" s="1">
        <f t="shared" si="0"/>
        <v>1.0686630079040482</v>
      </c>
      <c r="G52" s="1">
        <f t="shared" si="1"/>
        <v>1.0352179254786456</v>
      </c>
      <c r="Q52">
        <v>36.734699999999997</v>
      </c>
      <c r="R52">
        <v>1.1911</v>
      </c>
      <c r="Y52">
        <v>50</v>
      </c>
      <c r="Z52" s="1"/>
      <c r="AA52" s="1"/>
      <c r="AB52" s="1">
        <v>124604000</v>
      </c>
      <c r="AC52" s="1">
        <f t="shared" si="2"/>
        <v>1.0467757653146947</v>
      </c>
    </row>
    <row r="53" spans="2:29" x14ac:dyDescent="0.3">
      <c r="Q53">
        <v>37.551000000000002</v>
      </c>
      <c r="R53">
        <v>1.1910000000000001</v>
      </c>
    </row>
    <row r="54" spans="2:29" x14ac:dyDescent="0.3">
      <c r="Q54">
        <v>38.3673</v>
      </c>
      <c r="R54">
        <v>1.1907000000000001</v>
      </c>
    </row>
    <row r="55" spans="2:29" x14ac:dyDescent="0.3">
      <c r="Q55">
        <v>39.183700000000002</v>
      </c>
      <c r="R55">
        <v>1.1900999999999999</v>
      </c>
    </row>
    <row r="56" spans="2:29" x14ac:dyDescent="0.3">
      <c r="Q56">
        <v>40</v>
      </c>
      <c r="R56">
        <v>1.1893</v>
      </c>
    </row>
    <row r="58" spans="2:29" x14ac:dyDescent="0.3">
      <c r="Q58" t="s">
        <v>3</v>
      </c>
      <c r="R58">
        <v>2</v>
      </c>
      <c r="S58" t="s">
        <v>4</v>
      </c>
      <c r="T58">
        <v>50</v>
      </c>
    </row>
    <row r="59" spans="2:29" x14ac:dyDescent="0.3">
      <c r="Q59" t="s">
        <v>6</v>
      </c>
    </row>
    <row r="60" spans="2:29" x14ac:dyDescent="0.3">
      <c r="Q60">
        <v>0</v>
      </c>
      <c r="R60">
        <v>1</v>
      </c>
    </row>
    <row r="61" spans="2:29" x14ac:dyDescent="0.3">
      <c r="Q61">
        <v>0.81630000000000003</v>
      </c>
      <c r="R61">
        <v>1.0082</v>
      </c>
    </row>
    <row r="62" spans="2:29" x14ac:dyDescent="0.3">
      <c r="Q62">
        <v>1.6327</v>
      </c>
      <c r="R62">
        <v>1.0162</v>
      </c>
    </row>
    <row r="63" spans="2:29" x14ac:dyDescent="0.3">
      <c r="Q63">
        <v>2.4489999999999998</v>
      </c>
      <c r="R63">
        <v>1.0241</v>
      </c>
    </row>
    <row r="64" spans="2:29" x14ac:dyDescent="0.3">
      <c r="Q64">
        <v>3.2652999999999999</v>
      </c>
      <c r="R64">
        <v>1.0317000000000001</v>
      </c>
    </row>
    <row r="65" spans="17:18" x14ac:dyDescent="0.3">
      <c r="Q65">
        <v>4.0815999999999999</v>
      </c>
      <c r="R65">
        <v>1.0391999999999999</v>
      </c>
    </row>
    <row r="66" spans="17:18" x14ac:dyDescent="0.3">
      <c r="Q66">
        <v>4.8979999999999997</v>
      </c>
      <c r="R66">
        <v>1.0465</v>
      </c>
    </row>
    <row r="67" spans="17:18" x14ac:dyDescent="0.3">
      <c r="Q67">
        <v>5.7142999999999997</v>
      </c>
      <c r="R67">
        <v>1.0536000000000001</v>
      </c>
    </row>
    <row r="68" spans="17:18" x14ac:dyDescent="0.3">
      <c r="Q68">
        <v>6.5305999999999997</v>
      </c>
      <c r="R68">
        <v>1.0604</v>
      </c>
    </row>
    <row r="69" spans="17:18" x14ac:dyDescent="0.3">
      <c r="Q69">
        <v>7.3468999999999998</v>
      </c>
      <c r="R69">
        <v>1.0670999999999999</v>
      </c>
    </row>
    <row r="70" spans="17:18" x14ac:dyDescent="0.3">
      <c r="Q70">
        <v>8.1632999999999996</v>
      </c>
      <c r="R70">
        <v>1.0737000000000001</v>
      </c>
    </row>
    <row r="71" spans="17:18" x14ac:dyDescent="0.3">
      <c r="Q71">
        <v>8.9795999999999996</v>
      </c>
      <c r="R71">
        <v>1.08</v>
      </c>
    </row>
    <row r="72" spans="17:18" x14ac:dyDescent="0.3">
      <c r="Q72">
        <v>9.7958999999999996</v>
      </c>
      <c r="R72">
        <v>1.0861000000000001</v>
      </c>
    </row>
    <row r="73" spans="17:18" x14ac:dyDescent="0.3">
      <c r="Q73">
        <v>10.6122</v>
      </c>
      <c r="R73">
        <v>1.0921000000000001</v>
      </c>
    </row>
    <row r="74" spans="17:18" x14ac:dyDescent="0.3">
      <c r="Q74">
        <v>11.428599999999999</v>
      </c>
      <c r="R74">
        <v>1.0978000000000001</v>
      </c>
    </row>
    <row r="75" spans="17:18" x14ac:dyDescent="0.3">
      <c r="Q75">
        <v>12.244899999999999</v>
      </c>
      <c r="R75">
        <v>1.1033999999999999</v>
      </c>
    </row>
    <row r="76" spans="17:18" x14ac:dyDescent="0.3">
      <c r="Q76">
        <v>13.061199999999999</v>
      </c>
      <c r="R76">
        <v>1.1087</v>
      </c>
    </row>
    <row r="77" spans="17:18" x14ac:dyDescent="0.3">
      <c r="Q77">
        <v>13.877599999999999</v>
      </c>
      <c r="R77">
        <v>1.1138999999999999</v>
      </c>
    </row>
    <row r="78" spans="17:18" x14ac:dyDescent="0.3">
      <c r="Q78">
        <v>14.693899999999999</v>
      </c>
      <c r="R78">
        <v>1.1189</v>
      </c>
    </row>
    <row r="79" spans="17:18" x14ac:dyDescent="0.3">
      <c r="Q79">
        <v>15.510199999999999</v>
      </c>
      <c r="R79">
        <v>1.1236999999999999</v>
      </c>
    </row>
    <row r="80" spans="17:18" x14ac:dyDescent="0.3">
      <c r="Q80">
        <v>16.326499999999999</v>
      </c>
      <c r="R80">
        <v>1.1283000000000001</v>
      </c>
    </row>
    <row r="81" spans="17:18" x14ac:dyDescent="0.3">
      <c r="Q81">
        <v>17.142900000000001</v>
      </c>
      <c r="R81">
        <v>1.1326000000000001</v>
      </c>
    </row>
    <row r="82" spans="17:18" x14ac:dyDescent="0.3">
      <c r="Q82">
        <v>17.959199999999999</v>
      </c>
      <c r="R82">
        <v>1.1368</v>
      </c>
    </row>
    <row r="83" spans="17:18" x14ac:dyDescent="0.3">
      <c r="Q83">
        <v>18.775500000000001</v>
      </c>
      <c r="R83">
        <v>1.1408</v>
      </c>
    </row>
    <row r="84" spans="17:18" x14ac:dyDescent="0.3">
      <c r="Q84">
        <v>19.591799999999999</v>
      </c>
      <c r="R84">
        <v>1.1445000000000001</v>
      </c>
    </row>
    <row r="85" spans="17:18" x14ac:dyDescent="0.3">
      <c r="Q85">
        <v>20.408200000000001</v>
      </c>
      <c r="R85">
        <v>1.1480999999999999</v>
      </c>
    </row>
    <row r="86" spans="17:18" x14ac:dyDescent="0.3">
      <c r="Q86">
        <v>21.224499999999999</v>
      </c>
      <c r="R86">
        <v>1.1515</v>
      </c>
    </row>
    <row r="87" spans="17:18" x14ac:dyDescent="0.3">
      <c r="Q87">
        <v>22.040800000000001</v>
      </c>
      <c r="R87">
        <v>1.1547000000000001</v>
      </c>
    </row>
    <row r="88" spans="17:18" x14ac:dyDescent="0.3">
      <c r="Q88">
        <v>22.857099999999999</v>
      </c>
      <c r="R88">
        <v>1.1577</v>
      </c>
    </row>
    <row r="89" spans="17:18" x14ac:dyDescent="0.3">
      <c r="Q89">
        <v>23.673500000000001</v>
      </c>
      <c r="R89">
        <v>1.1604000000000001</v>
      </c>
    </row>
    <row r="90" spans="17:18" x14ac:dyDescent="0.3">
      <c r="Q90">
        <v>24.489799999999999</v>
      </c>
      <c r="R90">
        <v>1.163</v>
      </c>
    </row>
    <row r="91" spans="17:18" x14ac:dyDescent="0.3">
      <c r="Q91">
        <v>25.306100000000001</v>
      </c>
      <c r="R91">
        <v>1.1654</v>
      </c>
    </row>
    <row r="92" spans="17:18" x14ac:dyDescent="0.3">
      <c r="Q92">
        <v>26.122399999999999</v>
      </c>
      <c r="R92">
        <v>1.1677</v>
      </c>
    </row>
    <row r="93" spans="17:18" x14ac:dyDescent="0.3">
      <c r="Q93">
        <v>26.938800000000001</v>
      </c>
      <c r="R93">
        <v>1.1697</v>
      </c>
    </row>
    <row r="94" spans="17:18" x14ac:dyDescent="0.3">
      <c r="Q94">
        <v>27.755099999999999</v>
      </c>
      <c r="R94">
        <v>1.1716</v>
      </c>
    </row>
    <row r="95" spans="17:18" x14ac:dyDescent="0.3">
      <c r="Q95">
        <v>28.571400000000001</v>
      </c>
      <c r="R95">
        <v>1.1732</v>
      </c>
    </row>
    <row r="96" spans="17:18" x14ac:dyDescent="0.3">
      <c r="Q96">
        <v>29.387799999999999</v>
      </c>
      <c r="R96">
        <v>1.1747000000000001</v>
      </c>
    </row>
    <row r="97" spans="17:20" x14ac:dyDescent="0.3">
      <c r="Q97">
        <v>30.2041</v>
      </c>
      <c r="R97">
        <v>1.1759999999999999</v>
      </c>
    </row>
    <row r="98" spans="17:20" x14ac:dyDescent="0.3">
      <c r="Q98">
        <v>31.020399999999999</v>
      </c>
      <c r="R98">
        <v>1.177</v>
      </c>
    </row>
    <row r="99" spans="17:20" x14ac:dyDescent="0.3">
      <c r="Q99">
        <v>31.8367</v>
      </c>
      <c r="R99">
        <v>1.1778999999999999</v>
      </c>
    </row>
    <row r="100" spans="17:20" x14ac:dyDescent="0.3">
      <c r="Q100">
        <v>32.653100000000002</v>
      </c>
      <c r="R100">
        <v>1.1785000000000001</v>
      </c>
    </row>
    <row r="101" spans="17:20" x14ac:dyDescent="0.3">
      <c r="Q101">
        <v>33.4694</v>
      </c>
      <c r="R101">
        <v>1.179</v>
      </c>
    </row>
    <row r="102" spans="17:20" x14ac:dyDescent="0.3">
      <c r="Q102">
        <v>34.285699999999999</v>
      </c>
      <c r="R102">
        <v>1.1792</v>
      </c>
    </row>
    <row r="103" spans="17:20" x14ac:dyDescent="0.3">
      <c r="Q103">
        <v>35.101999999999997</v>
      </c>
      <c r="R103">
        <v>1.1792</v>
      </c>
    </row>
    <row r="104" spans="17:20" x14ac:dyDescent="0.3">
      <c r="Q104">
        <v>35.918399999999998</v>
      </c>
      <c r="R104">
        <v>1.1789000000000001</v>
      </c>
    </row>
    <row r="105" spans="17:20" x14ac:dyDescent="0.3">
      <c r="Q105">
        <v>36.734699999999997</v>
      </c>
      <c r="R105">
        <v>1.1785000000000001</v>
      </c>
    </row>
    <row r="106" spans="17:20" x14ac:dyDescent="0.3">
      <c r="Q106">
        <v>37.551000000000002</v>
      </c>
      <c r="R106">
        <v>1.1778</v>
      </c>
    </row>
    <row r="107" spans="17:20" x14ac:dyDescent="0.3">
      <c r="Q107">
        <v>38.3673</v>
      </c>
      <c r="R107">
        <v>1.177</v>
      </c>
    </row>
    <row r="108" spans="17:20" x14ac:dyDescent="0.3">
      <c r="Q108">
        <v>39.183700000000002</v>
      </c>
      <c r="R108">
        <v>1.1758999999999999</v>
      </c>
    </row>
    <row r="109" spans="17:20" x14ac:dyDescent="0.3">
      <c r="Q109">
        <v>40</v>
      </c>
      <c r="R109">
        <v>1.1746000000000001</v>
      </c>
    </row>
    <row r="111" spans="17:20" x14ac:dyDescent="0.3">
      <c r="Q111" t="s">
        <v>3</v>
      </c>
      <c r="R111">
        <v>3</v>
      </c>
      <c r="S111" t="s">
        <v>4</v>
      </c>
      <c r="T111">
        <v>50</v>
      </c>
    </row>
    <row r="112" spans="17:20" x14ac:dyDescent="0.3">
      <c r="Q112" t="s">
        <v>2</v>
      </c>
    </row>
    <row r="113" spans="17:18" x14ac:dyDescent="0.3">
      <c r="Q113">
        <v>0</v>
      </c>
      <c r="R113">
        <v>1</v>
      </c>
    </row>
    <row r="114" spans="17:18" x14ac:dyDescent="0.3">
      <c r="Q114">
        <v>0.81630000000000003</v>
      </c>
      <c r="R114">
        <v>1.0082</v>
      </c>
    </row>
    <row r="115" spans="17:18" x14ac:dyDescent="0.3">
      <c r="Q115">
        <v>1.6327</v>
      </c>
      <c r="R115">
        <v>1.0162</v>
      </c>
    </row>
    <row r="116" spans="17:18" x14ac:dyDescent="0.3">
      <c r="Q116">
        <v>2.4489999999999998</v>
      </c>
      <c r="R116">
        <v>1.024</v>
      </c>
    </row>
    <row r="117" spans="17:18" x14ac:dyDescent="0.3">
      <c r="Q117">
        <v>3.2652999999999999</v>
      </c>
      <c r="R117">
        <v>1.0316000000000001</v>
      </c>
    </row>
    <row r="118" spans="17:18" x14ac:dyDescent="0.3">
      <c r="Q118">
        <v>4.0815999999999999</v>
      </c>
      <c r="R118">
        <v>1.0389999999999999</v>
      </c>
    </row>
    <row r="119" spans="17:18" x14ac:dyDescent="0.3">
      <c r="Q119">
        <v>4.8979999999999997</v>
      </c>
      <c r="R119">
        <v>1.0463</v>
      </c>
    </row>
    <row r="120" spans="17:18" x14ac:dyDescent="0.3">
      <c r="Q120">
        <v>5.7142999999999997</v>
      </c>
      <c r="R120">
        <v>1.0532999999999999</v>
      </c>
    </row>
    <row r="121" spans="17:18" x14ac:dyDescent="0.3">
      <c r="Q121">
        <v>6.5305999999999997</v>
      </c>
      <c r="R121">
        <v>1.0602</v>
      </c>
    </row>
    <row r="122" spans="17:18" x14ac:dyDescent="0.3">
      <c r="Q122">
        <v>7.3468999999999998</v>
      </c>
      <c r="R122">
        <v>1.0669</v>
      </c>
    </row>
    <row r="123" spans="17:18" x14ac:dyDescent="0.3">
      <c r="Q123">
        <v>8.1632999999999996</v>
      </c>
      <c r="R123">
        <v>1.0733999999999999</v>
      </c>
    </row>
    <row r="124" spans="17:18" x14ac:dyDescent="0.3">
      <c r="Q124">
        <v>8.9795999999999996</v>
      </c>
      <c r="R124">
        <v>1.0797000000000001</v>
      </c>
    </row>
    <row r="125" spans="17:18" x14ac:dyDescent="0.3">
      <c r="Q125">
        <v>9.7958999999999996</v>
      </c>
      <c r="R125">
        <v>1.0858000000000001</v>
      </c>
    </row>
    <row r="126" spans="17:18" x14ac:dyDescent="0.3">
      <c r="Q126">
        <v>10.6122</v>
      </c>
      <c r="R126">
        <v>1.0916999999999999</v>
      </c>
    </row>
    <row r="127" spans="17:18" x14ac:dyDescent="0.3">
      <c r="Q127">
        <v>11.428599999999999</v>
      </c>
      <c r="R127">
        <v>1.0974999999999999</v>
      </c>
    </row>
    <row r="128" spans="17:18" x14ac:dyDescent="0.3">
      <c r="Q128">
        <v>12.244899999999999</v>
      </c>
      <c r="R128">
        <v>1.103</v>
      </c>
    </row>
    <row r="129" spans="17:18" x14ac:dyDescent="0.3">
      <c r="Q129">
        <v>13.061199999999999</v>
      </c>
      <c r="R129">
        <v>1.1084000000000001</v>
      </c>
    </row>
    <row r="130" spans="17:18" x14ac:dyDescent="0.3">
      <c r="Q130">
        <v>13.877599999999999</v>
      </c>
      <c r="R130">
        <v>1.1134999999999999</v>
      </c>
    </row>
    <row r="131" spans="17:18" x14ac:dyDescent="0.3">
      <c r="Q131">
        <v>14.693899999999999</v>
      </c>
      <c r="R131">
        <v>1.1185</v>
      </c>
    </row>
    <row r="132" spans="17:18" x14ac:dyDescent="0.3">
      <c r="Q132">
        <v>15.510199999999999</v>
      </c>
      <c r="R132">
        <v>1.1233</v>
      </c>
    </row>
    <row r="133" spans="17:18" x14ac:dyDescent="0.3">
      <c r="Q133">
        <v>16.326499999999999</v>
      </c>
      <c r="R133">
        <v>1.1278999999999999</v>
      </c>
    </row>
    <row r="134" spans="17:18" x14ac:dyDescent="0.3">
      <c r="Q134">
        <v>17.142900000000001</v>
      </c>
      <c r="R134">
        <v>1.1322000000000001</v>
      </c>
    </row>
    <row r="135" spans="17:18" x14ac:dyDescent="0.3">
      <c r="Q135">
        <v>17.959199999999999</v>
      </c>
      <c r="R135">
        <v>1.1364000000000001</v>
      </c>
    </row>
    <row r="136" spans="17:18" x14ac:dyDescent="0.3">
      <c r="Q136">
        <v>18.775500000000001</v>
      </c>
      <c r="R136">
        <v>1.1404000000000001</v>
      </c>
    </row>
    <row r="137" spans="17:18" x14ac:dyDescent="0.3">
      <c r="Q137">
        <v>19.591799999999999</v>
      </c>
      <c r="R137">
        <v>1.1440999999999999</v>
      </c>
    </row>
    <row r="138" spans="17:18" x14ac:dyDescent="0.3">
      <c r="Q138">
        <v>20.408200000000001</v>
      </c>
      <c r="R138">
        <v>1.1476999999999999</v>
      </c>
    </row>
    <row r="139" spans="17:18" x14ac:dyDescent="0.3">
      <c r="Q139">
        <v>21.224499999999999</v>
      </c>
      <c r="R139">
        <v>1.1511</v>
      </c>
    </row>
    <row r="140" spans="17:18" x14ac:dyDescent="0.3">
      <c r="Q140">
        <v>22.040800000000001</v>
      </c>
      <c r="R140">
        <v>1.1541999999999999</v>
      </c>
    </row>
    <row r="141" spans="17:18" x14ac:dyDescent="0.3">
      <c r="Q141">
        <v>22.857099999999999</v>
      </c>
      <c r="R141">
        <v>1.1572</v>
      </c>
    </row>
    <row r="142" spans="17:18" x14ac:dyDescent="0.3">
      <c r="Q142">
        <v>23.673500000000001</v>
      </c>
      <c r="R142">
        <v>1.1599999999999999</v>
      </c>
    </row>
    <row r="143" spans="17:18" x14ac:dyDescent="0.3">
      <c r="Q143">
        <v>24.489799999999999</v>
      </c>
      <c r="R143">
        <v>1.1626000000000001</v>
      </c>
    </row>
    <row r="144" spans="17:18" x14ac:dyDescent="0.3">
      <c r="Q144">
        <v>25.306100000000001</v>
      </c>
      <c r="R144">
        <v>1.165</v>
      </c>
    </row>
    <row r="145" spans="17:18" x14ac:dyDescent="0.3">
      <c r="Q145">
        <v>26.122399999999999</v>
      </c>
      <c r="R145">
        <v>1.1672</v>
      </c>
    </row>
    <row r="146" spans="17:18" x14ac:dyDescent="0.3">
      <c r="Q146">
        <v>26.938800000000001</v>
      </c>
      <c r="R146">
        <v>1.1693</v>
      </c>
    </row>
    <row r="147" spans="17:18" x14ac:dyDescent="0.3">
      <c r="Q147">
        <v>27.755099999999999</v>
      </c>
      <c r="R147">
        <v>1.1711</v>
      </c>
    </row>
    <row r="148" spans="17:18" x14ac:dyDescent="0.3">
      <c r="Q148">
        <v>28.571400000000001</v>
      </c>
      <c r="R148">
        <v>1.1728000000000001</v>
      </c>
    </row>
    <row r="149" spans="17:18" x14ac:dyDescent="0.3">
      <c r="Q149">
        <v>29.387799999999999</v>
      </c>
      <c r="R149">
        <v>1.1741999999999999</v>
      </c>
    </row>
    <row r="150" spans="17:18" x14ac:dyDescent="0.3">
      <c r="Q150">
        <v>30.2041</v>
      </c>
      <c r="R150">
        <v>1.1755</v>
      </c>
    </row>
    <row r="151" spans="17:18" x14ac:dyDescent="0.3">
      <c r="Q151">
        <v>31.020399999999999</v>
      </c>
      <c r="R151">
        <v>1.1765000000000001</v>
      </c>
    </row>
    <row r="152" spans="17:18" x14ac:dyDescent="0.3">
      <c r="Q152">
        <v>31.8367</v>
      </c>
      <c r="R152">
        <v>1.1774</v>
      </c>
    </row>
    <row r="153" spans="17:18" x14ac:dyDescent="0.3">
      <c r="Q153">
        <v>32.653100000000002</v>
      </c>
      <c r="R153">
        <v>1.1779999999999999</v>
      </c>
    </row>
    <row r="154" spans="17:18" x14ac:dyDescent="0.3">
      <c r="Q154">
        <v>33.4694</v>
      </c>
      <c r="R154">
        <v>1.1785000000000001</v>
      </c>
    </row>
    <row r="155" spans="17:18" x14ac:dyDescent="0.3">
      <c r="Q155">
        <v>34.285699999999999</v>
      </c>
      <c r="R155">
        <v>1.1787000000000001</v>
      </c>
    </row>
    <row r="156" spans="17:18" x14ac:dyDescent="0.3">
      <c r="Q156">
        <v>35.101999999999997</v>
      </c>
      <c r="R156">
        <v>1.1787000000000001</v>
      </c>
    </row>
    <row r="157" spans="17:18" x14ac:dyDescent="0.3">
      <c r="Q157">
        <v>35.918399999999998</v>
      </c>
      <c r="R157">
        <v>1.1783999999999999</v>
      </c>
    </row>
    <row r="158" spans="17:18" x14ac:dyDescent="0.3">
      <c r="Q158">
        <v>36.734699999999997</v>
      </c>
      <c r="R158">
        <v>1.1779999999999999</v>
      </c>
    </row>
    <row r="159" spans="17:18" x14ac:dyDescent="0.3">
      <c r="Q159">
        <v>37.551000000000002</v>
      </c>
      <c r="R159">
        <v>1.1773</v>
      </c>
    </row>
    <row r="160" spans="17:18" x14ac:dyDescent="0.3">
      <c r="Q160">
        <v>38.3673</v>
      </c>
      <c r="R160">
        <v>1.1765000000000001</v>
      </c>
    </row>
    <row r="161" spans="17:20" x14ac:dyDescent="0.3">
      <c r="Q161">
        <v>39.183700000000002</v>
      </c>
      <c r="R161">
        <v>1.1754</v>
      </c>
    </row>
    <row r="162" spans="17:20" x14ac:dyDescent="0.3">
      <c r="Q162">
        <v>40</v>
      </c>
      <c r="R162">
        <v>1.1740999999999999</v>
      </c>
    </row>
    <row r="164" spans="17:20" x14ac:dyDescent="0.3">
      <c r="Q164" t="s">
        <v>3</v>
      </c>
      <c r="R164">
        <v>2</v>
      </c>
      <c r="S164" t="s">
        <v>4</v>
      </c>
      <c r="T164">
        <v>2</v>
      </c>
    </row>
    <row r="166" spans="17:20" x14ac:dyDescent="0.3">
      <c r="Q166">
        <v>35</v>
      </c>
      <c r="R166">
        <v>1.1907000000000001</v>
      </c>
    </row>
    <row r="167" spans="17:20" x14ac:dyDescent="0.3">
      <c r="Q167">
        <v>35</v>
      </c>
      <c r="R167">
        <v>1.1792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Ortiz Ramos</dc:creator>
  <cp:lastModifiedBy>Miguel Ortiz Ramos</cp:lastModifiedBy>
  <dcterms:created xsi:type="dcterms:W3CDTF">2023-02-12T16:11:56Z</dcterms:created>
  <dcterms:modified xsi:type="dcterms:W3CDTF">2023-02-12T18:32:53Z</dcterms:modified>
</cp:coreProperties>
</file>